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drawings/drawing3.xml" ContentType="application/vnd.openxmlformats-officedocument.drawing+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Y:\PROBATE\FORMS\Form 7 Acct\light shading\"/>
    </mc:Choice>
  </mc:AlternateContent>
  <bookViews>
    <workbookView xWindow="-375" yWindow="120" windowWidth="15480" windowHeight="11085" tabRatio="920" activeTab="1"/>
  </bookViews>
  <sheets>
    <sheet name="Instruction Page" sheetId="64" r:id="rId1"/>
    <sheet name="Schedule 1" sheetId="38" r:id="rId2"/>
    <sheet name="Worksheet A" sheetId="65" r:id="rId3"/>
    <sheet name="Worksheet A Cont." sheetId="66" r:id="rId4"/>
    <sheet name="Schedule 2" sheetId="41" r:id="rId5"/>
    <sheet name="Worksheet B" sheetId="62" r:id="rId6"/>
    <sheet name="Worksheet B Cont." sheetId="67" r:id="rId7"/>
    <sheet name="Schedule 3" sheetId="43" r:id="rId8"/>
    <sheet name="Worksheet C" sheetId="69" r:id="rId9"/>
    <sheet name="Worksheet C Cont. " sheetId="68" r:id="rId10"/>
  </sheets>
  <definedNames>
    <definedName name="_xlnm.Print_Area" localSheetId="0">'Instruction Page'!$A$1:$H$29</definedName>
    <definedName name="_xlnm.Print_Area" localSheetId="1">'Schedule 1'!$A$1:$L$49</definedName>
    <definedName name="_xlnm.Print_Area" localSheetId="4">'Schedule 2'!$A$1:$J$46</definedName>
    <definedName name="_xlnm.Print_Area" localSheetId="7">'Schedule 3'!$A$1:$K$38</definedName>
    <definedName name="_xlnm.Print_Area" localSheetId="2">'Worksheet A'!$A$1:$G$30</definedName>
    <definedName name="_xlnm.Print_Area" localSheetId="3">'Worksheet A Cont.'!$A$1:$G$30</definedName>
    <definedName name="_xlnm.Print_Area" localSheetId="5">'Worksheet B'!$A$1:$I$31</definedName>
    <definedName name="_xlnm.Print_Area" localSheetId="6">'Worksheet B Cont.'!$A$1:$I$31</definedName>
    <definedName name="_xlnm.Print_Area" localSheetId="8">'Worksheet C'!$A$1:$E$30</definedName>
    <definedName name="_xlnm.Print_Area" localSheetId="9">'Worksheet C Cont. '!$A$1:$E$30</definedName>
  </definedNames>
  <calcPr calcId="152511"/>
</workbook>
</file>

<file path=xl/calcChain.xml><?xml version="1.0" encoding="utf-8"?>
<calcChain xmlns="http://schemas.openxmlformats.org/spreadsheetml/2006/main">
  <c r="F44" i="38" l="1"/>
  <c r="F28" i="41"/>
  <c r="G41" i="41" s="1"/>
  <c r="H19" i="38"/>
  <c r="G42" i="41" s="1"/>
  <c r="G43" i="41" s="1"/>
  <c r="E6" i="69"/>
  <c r="E5" i="69"/>
  <c r="B2" i="69"/>
  <c r="E1" i="69"/>
  <c r="B1" i="69"/>
  <c r="E6" i="68"/>
  <c r="G19" i="43"/>
  <c r="H19" i="43" s="1"/>
  <c r="I19" i="43" s="1"/>
  <c r="E5" i="68"/>
  <c r="B2" i="68"/>
  <c r="E1" i="68"/>
  <c r="B1" i="68"/>
  <c r="H8" i="67"/>
  <c r="H7" i="67"/>
  <c r="H6" i="67"/>
  <c r="H5" i="67"/>
  <c r="D2" i="67"/>
  <c r="G1" i="67"/>
  <c r="B1" i="67"/>
  <c r="F7" i="66"/>
  <c r="K38" i="38" s="1"/>
  <c r="L38" i="38" s="1"/>
  <c r="L39" i="38" s="1"/>
  <c r="F6" i="66"/>
  <c r="F5" i="66"/>
  <c r="C2" i="66"/>
  <c r="E1" i="66"/>
  <c r="B1" i="66"/>
  <c r="F11" i="38"/>
  <c r="F11" i="41" s="1"/>
  <c r="D2" i="62"/>
  <c r="C2" i="65"/>
  <c r="J2" i="43"/>
  <c r="G1" i="62"/>
  <c r="J2" i="41"/>
  <c r="E1" i="65"/>
  <c r="E2" i="43"/>
  <c r="B1" i="62"/>
  <c r="E2" i="41"/>
  <c r="B1" i="65"/>
  <c r="G32" i="43"/>
  <c r="B32" i="43"/>
  <c r="G31" i="43"/>
  <c r="B31" i="43"/>
  <c r="F7" i="65"/>
  <c r="F6" i="65"/>
  <c r="K31" i="38" s="1"/>
  <c r="L31" i="38" s="1"/>
  <c r="F5" i="65"/>
  <c r="K18" i="38"/>
  <c r="L18" i="38" s="1"/>
  <c r="F10" i="43"/>
  <c r="G10" i="43"/>
  <c r="G11" i="41"/>
  <c r="H8" i="62"/>
  <c r="G34" i="41"/>
  <c r="H34" i="41" s="1"/>
  <c r="I34" i="41" s="1"/>
  <c r="H7" i="62"/>
  <c r="G33" i="41" s="1"/>
  <c r="H33" i="41" s="1"/>
  <c r="I33" i="41" s="1"/>
  <c r="H6" i="62"/>
  <c r="G27" i="41"/>
  <c r="H27" i="41" s="1"/>
  <c r="H5" i="62"/>
  <c r="G20" i="41" s="1"/>
  <c r="H20" i="41" s="1"/>
  <c r="H16" i="41"/>
  <c r="I16" i="41"/>
  <c r="H17" i="41"/>
  <c r="I17" i="41" s="1"/>
  <c r="H18" i="41"/>
  <c r="I18" i="41"/>
  <c r="H19" i="41"/>
  <c r="I19" i="41" s="1"/>
  <c r="F21" i="41"/>
  <c r="H24" i="41"/>
  <c r="I24" i="41" s="1"/>
  <c r="H25" i="41"/>
  <c r="I25" i="41"/>
  <c r="H26" i="41"/>
  <c r="I26" i="41" s="1"/>
  <c r="H39" i="38"/>
  <c r="I37" i="38"/>
  <c r="J37" i="38"/>
  <c r="I35" i="38"/>
  <c r="J35" i="38" s="1"/>
  <c r="I38" i="38"/>
  <c r="J38" i="38"/>
  <c r="I36" i="38"/>
  <c r="J36" i="38" s="1"/>
  <c r="F39" i="38"/>
  <c r="F32" i="38"/>
  <c r="F41" i="38" s="1"/>
  <c r="F19" i="38"/>
  <c r="F22" i="38"/>
  <c r="F35" i="41"/>
  <c r="H15" i="41"/>
  <c r="I15" i="41" s="1"/>
  <c r="H14" i="41"/>
  <c r="I14" i="41"/>
  <c r="L43" i="38"/>
  <c r="I43" i="38"/>
  <c r="J43" i="38"/>
  <c r="G39" i="38"/>
  <c r="L37" i="38"/>
  <c r="L36" i="38"/>
  <c r="L35" i="38"/>
  <c r="G32" i="38"/>
  <c r="G41" i="38" s="1"/>
  <c r="I31" i="38"/>
  <c r="J31" i="38"/>
  <c r="I30" i="38"/>
  <c r="J30" i="38" s="1"/>
  <c r="L29" i="38"/>
  <c r="I29" i="38"/>
  <c r="J29" i="38"/>
  <c r="L28" i="38"/>
  <c r="I28" i="38"/>
  <c r="J28" i="38"/>
  <c r="L27" i="38"/>
  <c r="I27" i="38"/>
  <c r="J27" i="38" s="1"/>
  <c r="L26" i="38"/>
  <c r="I26" i="38"/>
  <c r="J26" i="38" s="1"/>
  <c r="H32" i="38"/>
  <c r="H41" i="38" s="1"/>
  <c r="L21" i="38"/>
  <c r="I21" i="38"/>
  <c r="J21" i="38" s="1"/>
  <c r="G19" i="38"/>
  <c r="I18" i="38"/>
  <c r="J18" i="38"/>
  <c r="L17" i="38"/>
  <c r="I17" i="38"/>
  <c r="J17" i="38"/>
  <c r="L16" i="38"/>
  <c r="I16" i="38"/>
  <c r="J16" i="38" s="1"/>
  <c r="L15" i="38"/>
  <c r="I15" i="38"/>
  <c r="J15" i="38" s="1"/>
  <c r="L14" i="38"/>
  <c r="I14" i="38"/>
  <c r="J14" i="38"/>
  <c r="K10" i="38"/>
  <c r="I39" i="38"/>
  <c r="J39" i="38" s="1"/>
  <c r="L30" i="38"/>
  <c r="G22" i="38"/>
  <c r="F30" i="41"/>
  <c r="F37" i="41" s="1"/>
  <c r="F13" i="43" s="1"/>
  <c r="F15" i="43" s="1"/>
  <c r="F23" i="43" s="1"/>
  <c r="G14" i="43"/>
  <c r="H14" i="43" s="1"/>
  <c r="I14" i="43" s="1"/>
  <c r="H22" i="38"/>
  <c r="I19" i="38" l="1"/>
  <c r="J19" i="38" s="1"/>
  <c r="I22" i="38"/>
  <c r="G46" i="38"/>
  <c r="G44" i="38"/>
  <c r="G48" i="38" s="1"/>
  <c r="G44" i="41"/>
  <c r="H44" i="38"/>
  <c r="H48" i="38" s="1"/>
  <c r="G18" i="43" s="1"/>
  <c r="H46" i="38"/>
  <c r="F48" i="38"/>
  <c r="F18" i="43" s="1"/>
  <c r="F20" i="43" s="1"/>
  <c r="F24" i="43" s="1"/>
  <c r="F25" i="43" s="1"/>
  <c r="F46" i="38"/>
  <c r="I32" i="38"/>
  <c r="L19" i="38"/>
  <c r="L32" i="38"/>
  <c r="L41" i="38" s="1"/>
  <c r="L44" i="38" s="1"/>
  <c r="G21" i="41"/>
  <c r="G45" i="41"/>
  <c r="K19" i="38"/>
  <c r="K22" i="38" s="1"/>
  <c r="G35" i="41"/>
  <c r="L22" i="38"/>
  <c r="H21" i="41"/>
  <c r="I20" i="41"/>
  <c r="I27" i="41"/>
  <c r="H28" i="41"/>
  <c r="I28" i="41" s="1"/>
  <c r="H35" i="41"/>
  <c r="I35" i="41" s="1"/>
  <c r="G28" i="41"/>
  <c r="K32" i="38"/>
  <c r="K39" i="38"/>
  <c r="G20" i="43" l="1"/>
  <c r="G24" i="43" s="1"/>
  <c r="H18" i="43"/>
  <c r="J32" i="38"/>
  <c r="I41" i="38"/>
  <c r="J22" i="38"/>
  <c r="K41" i="38"/>
  <c r="K44" i="38" s="1"/>
  <c r="K48" i="38" s="1"/>
  <c r="L48" i="38"/>
  <c r="I43" i="41"/>
  <c r="L46" i="38"/>
  <c r="I21" i="41"/>
  <c r="H30" i="41"/>
  <c r="G30" i="41"/>
  <c r="G37" i="41" s="1"/>
  <c r="G13" i="43" s="1"/>
  <c r="I44" i="38" l="1"/>
  <c r="J41" i="38"/>
  <c r="I46" i="38"/>
  <c r="J46" i="38" s="1"/>
  <c r="I18" i="43"/>
  <c r="H20" i="43"/>
  <c r="I20" i="43" s="1"/>
  <c r="K46" i="38"/>
  <c r="G15" i="43"/>
  <c r="G23" i="43" s="1"/>
  <c r="G25" i="43" s="1"/>
  <c r="H13" i="43"/>
  <c r="I30" i="41"/>
  <c r="H37" i="41"/>
  <c r="I37" i="41" s="1"/>
  <c r="J44" i="38" l="1"/>
  <c r="I48" i="38"/>
  <c r="J48" i="38" s="1"/>
  <c r="H15" i="43"/>
  <c r="I15" i="43" s="1"/>
  <c r="I13" i="43"/>
</calcChain>
</file>

<file path=xl/sharedStrings.xml><?xml version="1.0" encoding="utf-8"?>
<sst xmlns="http://schemas.openxmlformats.org/spreadsheetml/2006/main" count="299" uniqueCount="197">
  <si>
    <t>Budget</t>
  </si>
  <si>
    <t>Column A</t>
  </si>
  <si>
    <t>Column B</t>
  </si>
  <si>
    <t>Column C</t>
  </si>
  <si>
    <t>Column D</t>
  </si>
  <si>
    <t>Wages and Earned Income</t>
  </si>
  <si>
    <t>Investment and Business Income</t>
  </si>
  <si>
    <t>Prior Period:</t>
  </si>
  <si>
    <t>Period Just Ended:</t>
  </si>
  <si>
    <t>Column E</t>
  </si>
  <si>
    <t>Column F</t>
  </si>
  <si>
    <t xml:space="preserve">from </t>
  </si>
  <si>
    <t>Column C minus Column B</t>
  </si>
  <si>
    <t>Column D divided by Column B and multiplied by 100</t>
  </si>
  <si>
    <t>Change</t>
  </si>
  <si>
    <t>Column F minus Column C</t>
  </si>
  <si>
    <t>Column G</t>
  </si>
  <si>
    <t>Past</t>
  </si>
  <si>
    <t>Present</t>
  </si>
  <si>
    <t>Future</t>
  </si>
  <si>
    <t>Retirement and Disability Income</t>
  </si>
  <si>
    <t>Annuities, Structured Settlements, and Trust Income</t>
  </si>
  <si>
    <t>Fiduciary Fees and Costs</t>
  </si>
  <si>
    <t>Fiduciary's Attorney Fees and Costs</t>
  </si>
  <si>
    <t>Protected Person's Attorney Fees and Costs</t>
  </si>
  <si>
    <t>In the matter of:</t>
  </si>
  <si>
    <t>Case No.</t>
  </si>
  <si>
    <t>Updated</t>
  </si>
  <si>
    <t>Explanation of Change</t>
  </si>
  <si>
    <t>Just Ended:</t>
  </si>
  <si>
    <t>Column B minus Column A</t>
  </si>
  <si>
    <t>Column C divided by Column A and multiplied by 100</t>
  </si>
  <si>
    <t>Real Estate</t>
  </si>
  <si>
    <t>Vehicle(s)</t>
  </si>
  <si>
    <t>Business Ownership Interests</t>
  </si>
  <si>
    <t>Tax-Deferred Assets</t>
  </si>
  <si>
    <t>Bank Accounts - Restricted Access</t>
  </si>
  <si>
    <t>Bank Accounts - Unrestricted Access</t>
  </si>
  <si>
    <t>Cash on Hand</t>
  </si>
  <si>
    <t>Reconciliation of Cash and Regular Bank Accounts:</t>
  </si>
  <si>
    <t>Starting Cash Balance comes from Column A, Line 14</t>
  </si>
  <si>
    <t>Ending Cash Balance must equal Column B, Line 14</t>
  </si>
  <si>
    <t>Sustainability</t>
  </si>
  <si>
    <t>Estimated in</t>
  </si>
  <si>
    <t>Estimated</t>
  </si>
  <si>
    <t>Net Assets Available to Conservatorship:</t>
  </si>
  <si>
    <t>Recurring Net Income/(Net Expenses):</t>
  </si>
  <si>
    <t>NOTICE TO RECIPIENT OF THIS SCHEDULE:</t>
  </si>
  <si>
    <t>Money Spent for Protected Person:</t>
  </si>
  <si>
    <t>Money Spent for Administrative Fees &amp; Costs:</t>
  </si>
  <si>
    <t>Household Items and Personal Effects</t>
  </si>
  <si>
    <t>Payments on Debt</t>
  </si>
  <si>
    <t>Personal Allowance</t>
  </si>
  <si>
    <t xml:space="preserve">Food, Clothing, and Shelter </t>
  </si>
  <si>
    <t xml:space="preserve">Discretionary Expenses </t>
  </si>
  <si>
    <t xml:space="preserve">Medical Costs </t>
  </si>
  <si>
    <t>Form 7: Conservator's Account</t>
  </si>
  <si>
    <t>Prior Period</t>
  </si>
  <si>
    <t>Inventory Value</t>
  </si>
  <si>
    <t xml:space="preserve">General Assets, Excluding Cash and Bank Accounts: </t>
  </si>
  <si>
    <t>Cash and Regular Bank Accounts:</t>
  </si>
  <si>
    <t xml:space="preserve">In the matter of: </t>
  </si>
  <si>
    <t xml:space="preserve">Case No. </t>
  </si>
  <si>
    <t>Category</t>
  </si>
  <si>
    <t xml:space="preserve">Description </t>
  </si>
  <si>
    <t>Description</t>
  </si>
  <si>
    <t>as Percent</t>
  </si>
  <si>
    <t>Budget Change</t>
  </si>
  <si>
    <t>Schedule 2: Statement of Net Assets &amp; Reconciliation</t>
  </si>
  <si>
    <t>Provides a summary of the estate inventory &amp; updated inventory values</t>
  </si>
  <si>
    <t>Worksheet B</t>
  </si>
  <si>
    <t>Schedule 3: Statement of Sustainability of Conservatorship</t>
  </si>
  <si>
    <t>Calculates estimated sustainability of the estate</t>
  </si>
  <si>
    <t>Worksheet C</t>
  </si>
  <si>
    <t>WORKSHEET B</t>
  </si>
  <si>
    <t>Line 17: Other Debts</t>
  </si>
  <si>
    <t>Other Debts (Line 17)</t>
  </si>
  <si>
    <t xml:space="preserve">Start Date of Account Reporting Period Just Ended: </t>
  </si>
  <si>
    <t>WORKSHEET A</t>
  </si>
  <si>
    <t>Line 21: Other Administrative Fees and Costs</t>
  </si>
  <si>
    <t>Other Administrative Fees and Costs  (Line 21)</t>
  </si>
  <si>
    <t>Yes</t>
  </si>
  <si>
    <t>No</t>
  </si>
  <si>
    <t>Other General Assets (Line 8)</t>
  </si>
  <si>
    <t>Other Money-Denominated Assets 
(Line 13)</t>
  </si>
  <si>
    <t>Line 8:   Other General Assets</t>
  </si>
  <si>
    <t>Line 13: Other Money-Denominated Assets</t>
  </si>
  <si>
    <t>Worksheet A</t>
  </si>
  <si>
    <t xml:space="preserve">Supporting detail of Other Income, Expenses, and Administrative Fees and Costs </t>
  </si>
  <si>
    <t>Description of the Requierd Schedules and Worksheets</t>
  </si>
  <si>
    <t xml:space="preserve">Inventory Value </t>
  </si>
  <si>
    <t>Stocks, Bonds, and Mutual Funds - Not Tax-Deferred</t>
  </si>
  <si>
    <t>Liabilities (Debt):</t>
  </si>
  <si>
    <r>
      <t xml:space="preserve">Report Date of Sustainability Estimate: </t>
    </r>
    <r>
      <rPr>
        <sz val="10"/>
        <color indexed="8"/>
        <rFont val="Calibri"/>
        <family val="2"/>
      </rPr>
      <t>(Example: 07/01/2011)</t>
    </r>
  </si>
  <si>
    <r>
      <t xml:space="preserve">Other Administrative Fees and Costs </t>
    </r>
    <r>
      <rPr>
        <sz val="10"/>
        <color indexed="8"/>
        <rFont val="Calibri"/>
        <family val="2"/>
      </rPr>
      <t>(Attach WS A)</t>
    </r>
  </si>
  <si>
    <r>
      <t xml:space="preserve">Total Administrative Fees and Costs </t>
    </r>
    <r>
      <rPr>
        <sz val="10"/>
        <color indexed="8"/>
        <rFont val="Calibri"/>
        <family val="2"/>
      </rPr>
      <t>(Add lines 18 through 21)</t>
    </r>
  </si>
  <si>
    <r>
      <t xml:space="preserve">Other General Assets </t>
    </r>
    <r>
      <rPr>
        <sz val="10"/>
        <color indexed="8"/>
        <rFont val="Calibri"/>
        <family val="2"/>
      </rPr>
      <t>(Attach WS B)</t>
    </r>
  </si>
  <si>
    <r>
      <t xml:space="preserve">Starting Cash Balance </t>
    </r>
    <r>
      <rPr>
        <sz val="10"/>
        <color indexed="8"/>
        <rFont val="Calibri"/>
        <family val="2"/>
      </rPr>
      <t>(Enter Column A, line 14)</t>
    </r>
  </si>
  <si>
    <r>
      <t xml:space="preserve">Available Funds </t>
    </r>
    <r>
      <rPr>
        <sz val="10"/>
        <color indexed="8"/>
        <rFont val="Calibri"/>
        <family val="2"/>
      </rPr>
      <t>(Add lines 20 and 21)</t>
    </r>
  </si>
  <si>
    <t xml:space="preserve">      Supporting Detail for Form 7, Schedule 2:</t>
  </si>
  <si>
    <r>
      <t>Adjustments</t>
    </r>
    <r>
      <rPr>
        <sz val="10"/>
        <color indexed="8"/>
        <rFont val="Calibri"/>
        <family val="2"/>
      </rPr>
      <t xml:space="preserve"> (Attach WS C)</t>
    </r>
  </si>
  <si>
    <r>
      <t xml:space="preserve">Adjusted Net Assets </t>
    </r>
    <r>
      <rPr>
        <sz val="10"/>
        <color indexed="8"/>
        <rFont val="Calibri"/>
        <family val="2"/>
      </rPr>
      <t>(Add lines 2 and 3)</t>
    </r>
  </si>
  <si>
    <r>
      <t>Adjustments</t>
    </r>
    <r>
      <rPr>
        <sz val="10"/>
        <color indexed="8"/>
        <rFont val="Calibri"/>
        <family val="2"/>
      </rPr>
      <t xml:space="preserve"> (Attach WS C) </t>
    </r>
  </si>
  <si>
    <r>
      <t xml:space="preserve">Adjusted Net Income/(Net Expenses) </t>
    </r>
    <r>
      <rPr>
        <sz val="10"/>
        <color indexed="8"/>
        <rFont val="Calibri"/>
        <family val="2"/>
      </rPr>
      <t>(Add lines 5 and 6)</t>
    </r>
  </si>
  <si>
    <r>
      <t xml:space="preserve">Enter Adjusted Net Assets </t>
    </r>
    <r>
      <rPr>
        <sz val="10"/>
        <color indexed="8"/>
        <rFont val="Calibri"/>
        <family val="2"/>
      </rPr>
      <t>(Line 4)</t>
    </r>
  </si>
  <si>
    <r>
      <t>Estimated Years of Sustainability</t>
    </r>
    <r>
      <rPr>
        <sz val="10"/>
        <color indexed="8"/>
        <rFont val="Calibri"/>
        <family val="2"/>
      </rPr>
      <t xml:space="preserve"> (Line 8 divided by line 9)</t>
    </r>
  </si>
  <si>
    <t>See Prior Period Schedule 2, Column B</t>
  </si>
  <si>
    <t xml:space="preserve">Description/ Explanation of Change </t>
  </si>
  <si>
    <t>Description/ Explanation of Adjustment</t>
  </si>
  <si>
    <t>From Actual Results Period Just Ended</t>
  </si>
  <si>
    <r>
      <t xml:space="preserve">Bills &amp; Payables More Than 30 Days Old </t>
    </r>
    <r>
      <rPr>
        <sz val="10"/>
        <color indexed="8"/>
        <rFont val="Calibri"/>
        <family val="2"/>
      </rPr>
      <t>(Attach WS B)</t>
    </r>
  </si>
  <si>
    <t>Line 16: Bills and Payables More Than 30 Days Old</t>
  </si>
  <si>
    <t>Actual Results</t>
  </si>
  <si>
    <t>See Prior Period Schedule 1, Column F</t>
  </si>
  <si>
    <t>See Prior Period Schedule 1, Column C</t>
  </si>
  <si>
    <t xml:space="preserve">See Prior Period Schedule 3, Column B </t>
  </si>
  <si>
    <r>
      <t xml:space="preserve">Management Plan Going Forward 
</t>
    </r>
    <r>
      <rPr>
        <sz val="12"/>
        <color indexed="8"/>
        <rFont val="Calibri"/>
        <family val="2"/>
      </rPr>
      <t>(Complete if "No" is entered in Column B, Line 11)</t>
    </r>
  </si>
  <si>
    <t>The Conservator's estimates and analyses of Adjusted Net Assets, Adjusted Net Income/(Net Expenses), and Sustainability are good faith estimates based upon information that is reasonably available to the Conservator concerning the Protected Person.  This information is provided for the limited purpose of assisting the court in its oversight of this conservatorship.</t>
  </si>
  <si>
    <t>End Date of Account Reporting Period:</t>
  </si>
  <si>
    <r>
      <t xml:space="preserve">Explanation of Adjustment in </t>
    </r>
    <r>
      <rPr>
        <b/>
        <i/>
        <sz val="12"/>
        <color indexed="8"/>
        <rFont val="Calibri"/>
        <family val="2"/>
      </rPr>
      <t>Column B</t>
    </r>
  </si>
  <si>
    <r>
      <t>Enter Adjusted Net Income/(Net Expenses)</t>
    </r>
    <r>
      <rPr>
        <sz val="10"/>
        <color indexed="8"/>
        <rFont val="Calibri"/>
        <family val="2"/>
      </rPr>
      <t xml:space="preserve"> (Absolute Value of line 7)</t>
    </r>
  </si>
  <si>
    <t xml:space="preserve">Instructions on How to Navigate Throughout the Excel Document </t>
  </si>
  <si>
    <t>WORKSHEET A Cont.</t>
  </si>
  <si>
    <t>WORKSHEET B Cont.</t>
  </si>
  <si>
    <r>
      <t xml:space="preserve">Total Receipts </t>
    </r>
    <r>
      <rPr>
        <sz val="10"/>
        <color indexed="8"/>
        <rFont val="Calibri"/>
        <family val="2"/>
      </rPr>
      <t>(Add lines 3 through 7)</t>
    </r>
  </si>
  <si>
    <r>
      <t xml:space="preserve">Total Income Included in Receipts </t>
    </r>
    <r>
      <rPr>
        <sz val="10"/>
        <color indexed="8"/>
        <rFont val="Calibri"/>
        <family val="2"/>
      </rPr>
      <t>(Line 8 minus line 9)</t>
    </r>
  </si>
  <si>
    <r>
      <rPr>
        <b/>
        <sz val="12"/>
        <color indexed="8"/>
        <rFont val="Calibri"/>
        <family val="2"/>
      </rPr>
      <t>Disbursements</t>
    </r>
    <r>
      <rPr>
        <sz val="12"/>
        <color indexed="8"/>
        <rFont val="Calibri"/>
        <family val="2"/>
      </rPr>
      <t xml:space="preserve"> (Money Spent):</t>
    </r>
  </si>
  <si>
    <r>
      <t xml:space="preserve">Total Disbursements for Protected Person </t>
    </r>
    <r>
      <rPr>
        <sz val="10"/>
        <color indexed="8"/>
        <rFont val="Calibri"/>
        <family val="2"/>
      </rPr>
      <t>(Add lines 11 through 16)</t>
    </r>
  </si>
  <si>
    <r>
      <t xml:space="preserve">Total Disbursements </t>
    </r>
    <r>
      <rPr>
        <sz val="10"/>
        <color indexed="8"/>
        <rFont val="Calibri"/>
        <family val="2"/>
      </rPr>
      <t>(Add lines 17 and 22)</t>
    </r>
  </si>
  <si>
    <t xml:space="preserve">           Other Receipts; Other Disbursements; Other Administrative Fees and Costs</t>
  </si>
  <si>
    <t>Line 7:   Other Receipts</t>
  </si>
  <si>
    <t>Line 16: Other Disbursements</t>
  </si>
  <si>
    <t>Other Receipts (Line 7)</t>
  </si>
  <si>
    <t>Other Disbursements  (Line 16)</t>
  </si>
  <si>
    <t>Assets/Liabilities as Receipts</t>
  </si>
  <si>
    <t>Assets/Liabilities as Disbursements</t>
  </si>
  <si>
    <r>
      <rPr>
        <i/>
        <sz val="12"/>
        <color indexed="8"/>
        <rFont val="Calibri"/>
        <family val="2"/>
      </rPr>
      <t>Column F:</t>
    </r>
    <r>
      <rPr>
        <sz val="12"/>
        <color indexed="8"/>
        <rFont val="Calibri"/>
        <family val="2"/>
      </rPr>
      <t xml:space="preserve"> </t>
    </r>
    <r>
      <rPr>
        <b/>
        <sz val="12"/>
        <color indexed="8"/>
        <rFont val="Calibri"/>
        <family val="2"/>
      </rPr>
      <t>Total (For Page)</t>
    </r>
  </si>
  <si>
    <r>
      <rPr>
        <i/>
        <sz val="12"/>
        <color indexed="8"/>
        <rFont val="Calibri"/>
        <family val="2"/>
      </rPr>
      <t>Column F:</t>
    </r>
    <r>
      <rPr>
        <sz val="12"/>
        <color indexed="8"/>
        <rFont val="Calibri"/>
        <family val="2"/>
      </rPr>
      <t xml:space="preserve"> 
Budget Current Year 
</t>
    </r>
    <r>
      <rPr>
        <b/>
        <sz val="12"/>
        <color indexed="8"/>
        <rFont val="Calibri"/>
        <family val="2"/>
      </rPr>
      <t>Amount</t>
    </r>
  </si>
  <si>
    <r>
      <rPr>
        <i/>
        <sz val="12"/>
        <color indexed="8"/>
        <rFont val="Calibri"/>
        <family val="2"/>
      </rPr>
      <t>Column B:</t>
    </r>
    <r>
      <rPr>
        <sz val="12"/>
        <color indexed="8"/>
        <rFont val="Calibri"/>
        <family val="2"/>
      </rPr>
      <t xml:space="preserve"> </t>
    </r>
    <r>
      <rPr>
        <b/>
        <sz val="12"/>
        <color indexed="8"/>
        <rFont val="Calibri"/>
        <family val="2"/>
      </rPr>
      <t>Total (For Page)</t>
    </r>
  </si>
  <si>
    <t>Adjustments to Net Assets Available to Conservatorship (Line 3)</t>
  </si>
  <si>
    <t>Adjustments to Recurring Net Income/(Net Expenses) (Line 6)</t>
  </si>
  <si>
    <t xml:space="preserve">WORKSHEET C Cont. </t>
  </si>
  <si>
    <t xml:space="preserve">
1. Navigating from one schedule/worksheet to another:  
       a. You may use the tabs located on the bottom of the screen labeled "Schedule 1, Worksheet A, etc.; by clicking on the tabs, you can select      
           the specified schedule or worksheet you would like to complete.
      b. Once you leave a page, you may go back and forth between the pages by clicking on the tabs. 
2. Additional Worksheets 
      a. If you need additional space to provide supporting detail for either Worksheet A, Worksheet B, or Worksheet C, right click on the tabs 
          below and select "unhide"; choose the specified worksheet you would like to complete. 
3. Save/Print
       a. Remember to save your information, as you will need to use the information in subsequent accounts. 
              i. To save the document, click on the Office Button in the upper left corner and choose "Save As."  
              ii. To print, click on the Office Button in the upper left corner and choose "Print"
                     a. Once in print, you may print the schedules and worksheets individually by selecting "Print" while in the specified page; or
                     b. You can print the entire account by selecting "Print" and then click "Entire Workbook" in the print settings.  
4. Automatic Calculations 
       a. When completing the account in Excel, embedded formulas will automatically populate certain fields (i.e. totals, percentages, change from prior 
           period, etc.).  Fields that will be  automatically calculated are shaded green; you will not need to do anything in these fields as the 
           computer will generate the value.   </t>
  </si>
  <si>
    <t>Supporting detail of Adjustments to Net Assets or Net Income/(Net Expenses)</t>
  </si>
  <si>
    <t>Supporting detail of Other General Assets, Money-Denominated Assets, Bills and Payables More Than 30 Days Old, and Debts</t>
  </si>
  <si>
    <r>
      <rPr>
        <b/>
        <sz val="12"/>
        <color indexed="8"/>
        <rFont val="Calibri"/>
        <family val="2"/>
      </rPr>
      <t xml:space="preserve">Receipts </t>
    </r>
    <r>
      <rPr>
        <sz val="12"/>
        <color indexed="8"/>
        <rFont val="Calibri"/>
        <family val="2"/>
      </rPr>
      <t xml:space="preserve">(Money Received): </t>
    </r>
  </si>
  <si>
    <t>Schedule 1: Statement of Receipts and Disbursements</t>
  </si>
  <si>
    <t>Provides budgeted and actual receipts and disbursements</t>
  </si>
  <si>
    <t>Do Not File this Instruction Page</t>
  </si>
  <si>
    <t>Line 3: Adjustments to Net Assets Available to Conservatorship</t>
  </si>
  <si>
    <t xml:space="preserve">WORKSHEET C </t>
  </si>
  <si>
    <t>Change as 
Percent</t>
  </si>
  <si>
    <t>Actual 
Results</t>
  </si>
  <si>
    <r>
      <t xml:space="preserve">Total Expenses in Disbursements </t>
    </r>
    <r>
      <rPr>
        <sz val="10"/>
        <color indexed="8"/>
        <rFont val="Calibri"/>
        <family val="2"/>
      </rPr>
      <t>(Line 23 minus line 24)</t>
    </r>
  </si>
  <si>
    <r>
      <t>Total Surplus/(Total Shortfall)</t>
    </r>
    <r>
      <rPr>
        <sz val="12"/>
        <color indexed="8"/>
        <rFont val="Calibri"/>
        <family val="2"/>
      </rPr>
      <t xml:space="preserve"> </t>
    </r>
    <r>
      <rPr>
        <sz val="10"/>
        <color indexed="8"/>
        <rFont val="Calibri"/>
        <family val="2"/>
      </rPr>
      <t>(Line 8 minus line 23)</t>
    </r>
  </si>
  <si>
    <r>
      <t>Net Income/(Net Expenses)</t>
    </r>
    <r>
      <rPr>
        <sz val="12"/>
        <color indexed="8"/>
        <rFont val="Calibri"/>
        <family val="2"/>
      </rPr>
      <t xml:space="preserve"> </t>
    </r>
    <r>
      <rPr>
        <sz val="10"/>
        <color indexed="8"/>
        <rFont val="Calibri"/>
        <family val="2"/>
      </rPr>
      <t>(Line 10 minus line 25)</t>
    </r>
  </si>
  <si>
    <t xml:space="preserve">      Supporting Detail for Form 7, Schedule 1:</t>
  </si>
  <si>
    <t>Value</t>
  </si>
  <si>
    <r>
      <rPr>
        <b/>
        <sz val="12"/>
        <color indexed="8"/>
        <rFont val="Calibri"/>
        <family val="2"/>
      </rPr>
      <t>Net Assets</t>
    </r>
    <r>
      <rPr>
        <sz val="12"/>
        <color indexed="8"/>
        <rFont val="Calibri"/>
        <family val="2"/>
      </rPr>
      <t xml:space="preserve"> </t>
    </r>
    <r>
      <rPr>
        <sz val="10"/>
        <color indexed="8"/>
        <rFont val="Calibri"/>
        <family val="2"/>
      </rPr>
      <t>(Line 15 minus line 18)</t>
    </r>
  </si>
  <si>
    <r>
      <t xml:space="preserve">Total Liabilities </t>
    </r>
    <r>
      <rPr>
        <sz val="10"/>
        <color indexed="8"/>
        <rFont val="Calibri"/>
        <family val="2"/>
      </rPr>
      <t>(Add lines 16 and 17)</t>
    </r>
  </si>
  <si>
    <r>
      <t>Other Debts</t>
    </r>
    <r>
      <rPr>
        <sz val="10"/>
        <color indexed="8"/>
        <rFont val="Calibri"/>
        <family val="2"/>
      </rPr>
      <t xml:space="preserve"> (Attach WS B)</t>
    </r>
  </si>
  <si>
    <r>
      <t xml:space="preserve">Total Available Assets </t>
    </r>
    <r>
      <rPr>
        <sz val="10"/>
        <color indexed="8"/>
        <rFont val="Calibri"/>
        <family val="2"/>
      </rPr>
      <t>(Add lines 9 and 14)</t>
    </r>
  </si>
  <si>
    <r>
      <t>Total Cash and Bank Accounts</t>
    </r>
    <r>
      <rPr>
        <sz val="12"/>
        <color indexed="8"/>
        <rFont val="Calibri"/>
        <family val="2"/>
      </rPr>
      <t xml:space="preserve"> </t>
    </r>
    <r>
      <rPr>
        <sz val="10"/>
        <color indexed="8"/>
        <rFont val="Calibri"/>
        <family val="2"/>
      </rPr>
      <t>(Add lines 10 through 13)</t>
    </r>
  </si>
  <si>
    <r>
      <t>Other Money-Denominated Assets</t>
    </r>
    <r>
      <rPr>
        <sz val="10"/>
        <color indexed="8"/>
        <rFont val="Calibri"/>
        <family val="2"/>
      </rPr>
      <t xml:space="preserve"> (Attach WS B)</t>
    </r>
  </si>
  <si>
    <r>
      <t xml:space="preserve">Total General Assets </t>
    </r>
    <r>
      <rPr>
        <sz val="10"/>
        <color indexed="8"/>
        <rFont val="Calibri"/>
        <family val="2"/>
      </rPr>
      <t>(Add lines 2 through 8)</t>
    </r>
  </si>
  <si>
    <r>
      <rPr>
        <i/>
        <sz val="11"/>
        <color indexed="8"/>
        <rFont val="Calibri"/>
        <family val="2"/>
      </rPr>
      <t xml:space="preserve">Column B: </t>
    </r>
    <r>
      <rPr>
        <sz val="10"/>
        <color indexed="8"/>
        <rFont val="Calibri"/>
        <family val="2"/>
      </rPr>
      <t>Updated Inventory Value</t>
    </r>
  </si>
  <si>
    <r>
      <t xml:space="preserve">Start Date of Account Reporting Period:  </t>
    </r>
    <r>
      <rPr>
        <sz val="10"/>
        <color indexed="8"/>
        <rFont val="Calibri"/>
        <family val="2"/>
      </rPr>
      <t>(Example: 07/01/2011)</t>
    </r>
  </si>
  <si>
    <t>Change 
from 
Budget</t>
  </si>
  <si>
    <r>
      <t xml:space="preserve">Other Disbursements </t>
    </r>
    <r>
      <rPr>
        <sz val="10"/>
        <color indexed="8"/>
        <rFont val="Calibri"/>
        <family val="2"/>
      </rPr>
      <t>(Attach WS A)</t>
    </r>
  </si>
  <si>
    <r>
      <t xml:space="preserve">Other Receipts  </t>
    </r>
    <r>
      <rPr>
        <sz val="10"/>
        <color indexed="8"/>
        <rFont val="Calibri"/>
        <family val="2"/>
      </rPr>
      <t>(Attach WS A)</t>
    </r>
  </si>
  <si>
    <t>Percent</t>
  </si>
  <si>
    <t>Change as</t>
  </si>
  <si>
    <r>
      <t xml:space="preserve">Inventory Value Report Date: </t>
    </r>
    <r>
      <rPr>
        <sz val="10"/>
        <color indexed="8"/>
        <rFont val="Calibri"/>
        <family val="2"/>
      </rPr>
      <t>(Example: 07/01/2011)</t>
    </r>
  </si>
  <si>
    <r>
      <t xml:space="preserve">Ending Cash Balance </t>
    </r>
    <r>
      <rPr>
        <sz val="10"/>
        <color indexed="8"/>
        <rFont val="Calibri"/>
        <family val="2"/>
      </rPr>
      <t>(Line 22 minus line 23)</t>
    </r>
  </si>
  <si>
    <t xml:space="preserve">           Other General Assets; Other Money-Denominated Assets; </t>
  </si>
  <si>
    <t xml:space="preserve">           Bills and Payables More Than 30 Days Old; Other Debts</t>
  </si>
  <si>
    <t>Bills and Payables 
More Than 30 Days Old (Line 16)</t>
  </si>
  <si>
    <r>
      <t xml:space="preserve">Is Conservatorship Sustainable? </t>
    </r>
    <r>
      <rPr>
        <sz val="12"/>
        <color indexed="8"/>
        <rFont val="Calibri"/>
        <family val="2"/>
      </rPr>
      <t xml:space="preserve">(Yes or No) </t>
    </r>
  </si>
  <si>
    <t>Line 6: Adjustments to Recurring Net Income/
(Net Expenses)</t>
  </si>
  <si>
    <r>
      <rPr>
        <i/>
        <sz val="12"/>
        <color indexed="8"/>
        <rFont val="Calibri"/>
        <family val="2"/>
      </rPr>
      <t xml:space="preserve">Column B: 
</t>
    </r>
    <r>
      <rPr>
        <sz val="11.5"/>
        <color indexed="8"/>
        <rFont val="Calibri"/>
        <family val="2"/>
      </rPr>
      <t>Updated Sustainability Estimated</t>
    </r>
    <r>
      <rPr>
        <sz val="12"/>
        <color indexed="8"/>
        <rFont val="Calibri"/>
        <family val="2"/>
      </rPr>
      <t xml:space="preserve">
</t>
    </r>
    <r>
      <rPr>
        <b/>
        <sz val="12"/>
        <color indexed="8"/>
        <rFont val="Calibri"/>
        <family val="2"/>
      </rPr>
      <t>Adjustment Amount</t>
    </r>
  </si>
  <si>
    <t xml:space="preserve">       Supporting Detail for Form 7, Schedule 3:      
             Adjustments to Net Assets Available to Conservatorship;
             Adjustments to Recurring Net Income/(Net Expenses)   </t>
  </si>
  <si>
    <t xml:space="preserve">*Note: If adjustment is negative, place ( ) around the amount or a minus sign in front of the amount </t>
  </si>
  <si>
    <t xml:space="preserve">       Supporting Detail for Form 7, Schedule 3:  
             Adjustments to Net Assets Available to Conservatorship;
             Adjustments to Recurring Net Income/(Net Expenses)  </t>
  </si>
  <si>
    <t>From Prior Period:</t>
  </si>
  <si>
    <t>Column B minus 
Column A</t>
  </si>
  <si>
    <r>
      <t xml:space="preserve">Budget
</t>
    </r>
    <r>
      <rPr>
        <sz val="12"/>
        <color indexed="8"/>
        <rFont val="Calibri"/>
        <family val="2"/>
      </rPr>
      <t xml:space="preserve">Current 
Year: </t>
    </r>
  </si>
  <si>
    <t xml:space="preserve">  Schedule 1: Statement of Receipts and Disbursements</t>
  </si>
  <si>
    <t>Period</t>
  </si>
  <si>
    <r>
      <t xml:space="preserve">  Schedule 2: </t>
    </r>
    <r>
      <rPr>
        <sz val="14"/>
        <color indexed="8"/>
        <rFont val="Calibri"/>
        <family val="2"/>
      </rPr>
      <t>Statement of Net Assets &amp; Reconciliation</t>
    </r>
  </si>
  <si>
    <t>Section 1: Net Assets (Inventory)</t>
  </si>
  <si>
    <t>Section 2: Reconciliation of Conservator's Account</t>
  </si>
  <si>
    <r>
      <t xml:space="preserve">Total Disbursements </t>
    </r>
    <r>
      <rPr>
        <sz val="10"/>
        <color indexed="8"/>
        <rFont val="Calibri"/>
        <family val="2"/>
      </rPr>
      <t>(Schedule 1, Column C, line 23)</t>
    </r>
  </si>
  <si>
    <r>
      <t xml:space="preserve">Total Receipts </t>
    </r>
    <r>
      <rPr>
        <sz val="10"/>
        <color indexed="8"/>
        <rFont val="Calibri"/>
        <family val="2"/>
      </rPr>
      <t>(Schedule 1, Column C, line 8)</t>
    </r>
  </si>
  <si>
    <r>
      <t xml:space="preserve">Prior Period Management Plan 
</t>
    </r>
    <r>
      <rPr>
        <sz val="12"/>
        <color indexed="8"/>
        <rFont val="Calibri"/>
        <family val="2"/>
      </rPr>
      <t>(Complete if "No" is entered in Column A, Line 11: Provide Management Plan Going Forward as indicated in Prior Period Schedule 3)</t>
    </r>
  </si>
  <si>
    <t xml:space="preserve">  Schedule 3: Statement of Sustainability of Conservatorship</t>
  </si>
  <si>
    <r>
      <t xml:space="preserve">Net Assets </t>
    </r>
    <r>
      <rPr>
        <sz val="10"/>
        <color indexed="8"/>
        <rFont val="Calibri"/>
        <family val="2"/>
      </rPr>
      <t>(See Schedule 2, line 19)</t>
    </r>
  </si>
  <si>
    <r>
      <t xml:space="preserve">Net Income/(Net Expenses) </t>
    </r>
    <r>
      <rPr>
        <sz val="10"/>
        <color indexed="8"/>
        <rFont val="Calibri"/>
        <family val="2"/>
      </rPr>
      <t>(See Schedule 1, line 27)</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</si>
</sst>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m/d/yyyy;@"/>
    <numFmt numFmtId="165" formatCode="0.00_);[Red]\(0.00\)"/>
    <numFmt numFmtId="166" formatCode="0.0%"/>
  </numFmts>
  <fonts count="40" x14ac:knownFonts="1">
    <font>
      <sz val="11"/>
      <color theme="1"/>
      <name val="Calibri"/>
      <family val="2"/>
      <scheme val="minor"/>
    </font>
    <font>
      <sz val="11"/>
      <color indexed="8"/>
      <name val="Calibri"/>
      <family val="2"/>
    </font>
    <font>
      <sz val="11"/>
      <color indexed="8"/>
      <name val="Calibri"/>
      <family val="2"/>
    </font>
    <font>
      <sz val="11"/>
      <color indexed="8"/>
      <name val="Calibri"/>
      <family val="2"/>
    </font>
    <font>
      <b/>
      <sz val="12"/>
      <color indexed="8"/>
      <name val="Calibri"/>
      <family val="2"/>
    </font>
    <font>
      <sz val="12"/>
      <color indexed="8"/>
      <name val="Calibri"/>
      <family val="2"/>
    </font>
    <font>
      <i/>
      <sz val="12"/>
      <color indexed="8"/>
      <name val="Calibri"/>
      <family val="2"/>
    </font>
    <font>
      <sz val="10"/>
      <color indexed="8"/>
      <name val="Calibri"/>
      <family val="2"/>
    </font>
    <font>
      <sz val="14"/>
      <color indexed="8"/>
      <name val="Calibri"/>
      <family val="2"/>
    </font>
    <font>
      <b/>
      <sz val="13"/>
      <color indexed="8"/>
      <name val="Calibri"/>
      <family val="2"/>
    </font>
    <font>
      <sz val="16"/>
      <color indexed="8"/>
      <name val="Calibri"/>
      <family val="2"/>
    </font>
    <font>
      <sz val="8"/>
      <color indexed="8"/>
      <name val="Calibri"/>
      <family val="2"/>
    </font>
    <font>
      <b/>
      <i/>
      <sz val="12"/>
      <color indexed="8"/>
      <name val="Calibri"/>
      <family val="2"/>
    </font>
    <font>
      <b/>
      <i/>
      <sz val="16"/>
      <color indexed="8"/>
      <name val="Calibri"/>
      <family val="2"/>
    </font>
    <font>
      <b/>
      <sz val="18"/>
      <color indexed="8"/>
      <name val="Calibri"/>
      <family val="2"/>
    </font>
    <font>
      <b/>
      <sz val="11"/>
      <color indexed="8"/>
      <name val="Calibri"/>
      <family val="2"/>
    </font>
    <font>
      <sz val="7.5"/>
      <color indexed="8"/>
      <name val="Calibri"/>
      <family val="2"/>
    </font>
    <font>
      <sz val="11.5"/>
      <color indexed="8"/>
      <name val="Calibri"/>
      <family val="2"/>
    </font>
    <font>
      <i/>
      <sz val="11"/>
      <color indexed="8"/>
      <name val="Calibri"/>
      <family val="2"/>
    </font>
    <font>
      <sz val="13.5"/>
      <color indexed="8"/>
      <name val="Calibri"/>
      <family val="2"/>
    </font>
    <font>
      <sz val="11"/>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2"/>
      <color rgb="FFFF0000"/>
      <name val="Calibri"/>
      <family val="2"/>
      <scheme val="minor"/>
    </font>
    <font>
      <sz val="14"/>
      <color theme="1"/>
      <name val="Calibri"/>
      <family val="2"/>
      <scheme val="minor"/>
    </font>
    <font>
      <sz val="10"/>
      <color theme="1"/>
      <name val="Calibri"/>
      <family val="2"/>
      <scheme val="minor"/>
    </font>
    <font>
      <b/>
      <sz val="12"/>
      <color rgb="FFFF0000"/>
      <name val="Calibri"/>
      <family val="2"/>
    </font>
    <font>
      <sz val="13"/>
      <color theme="1"/>
      <name val="Calibri"/>
      <family val="2"/>
      <scheme val="minor"/>
    </font>
    <font>
      <sz val="11"/>
      <name val="Calibri"/>
      <family val="2"/>
      <scheme val="minor"/>
    </font>
    <font>
      <b/>
      <i/>
      <sz val="16"/>
      <color theme="1"/>
      <name val="Calibri"/>
      <family val="2"/>
      <scheme val="minor"/>
    </font>
    <font>
      <b/>
      <i/>
      <sz val="12"/>
      <color theme="1"/>
      <name val="Calibri"/>
      <family val="2"/>
      <scheme val="minor"/>
    </font>
    <font>
      <b/>
      <i/>
      <sz val="24"/>
      <color theme="1"/>
      <name val="Calibri"/>
      <family val="2"/>
      <scheme val="minor"/>
    </font>
    <font>
      <b/>
      <sz val="11.5"/>
      <color theme="1"/>
      <name val="Calibri"/>
      <family val="2"/>
      <scheme val="minor"/>
    </font>
    <font>
      <b/>
      <sz val="16"/>
      <color theme="1"/>
      <name val="Calibri"/>
      <family val="2"/>
      <scheme val="minor"/>
    </font>
    <font>
      <sz val="16"/>
      <color rgb="FFFF0000"/>
      <name val="Calibri"/>
      <family val="2"/>
      <scheme val="minor"/>
    </font>
    <font>
      <sz val="7.5"/>
      <color theme="1"/>
      <name val="Calibri"/>
      <family val="2"/>
      <scheme val="minor"/>
    </font>
    <font>
      <sz val="11.5"/>
      <color theme="1"/>
      <name val="Calibri"/>
      <family val="2"/>
      <scheme val="minor"/>
    </font>
    <font>
      <sz val="8"/>
      <color theme="1"/>
      <name val="Calibri"/>
      <family val="2"/>
      <scheme val="minor"/>
    </font>
    <font>
      <sz val="12"/>
      <color theme="0"/>
      <name val="Calibri"/>
      <family val="2"/>
      <scheme val="minor"/>
    </font>
  </fonts>
  <fills count="9">
    <fill>
      <patternFill patternType="none"/>
    </fill>
    <fill>
      <patternFill patternType="gray125"/>
    </fill>
    <fill>
      <patternFill patternType="solid">
        <fgColor indexed="65"/>
        <bgColor indexed="64"/>
      </patternFill>
    </fill>
    <fill>
      <patternFill patternType="solid">
        <fgColor theme="3" tint="-0.499984740745262"/>
        <bgColor indexed="64"/>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2F6EA"/>
        <bgColor indexed="64"/>
      </patternFill>
    </fill>
  </fills>
  <borders count="103">
    <border>
      <left/>
      <right/>
      <top/>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ck">
        <color indexed="64"/>
      </left>
      <right style="thick">
        <color indexed="64"/>
      </right>
      <top style="thick">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ck">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top style="dotted">
        <color indexed="64"/>
      </top>
      <bottom/>
      <diagonal/>
    </border>
    <border>
      <left style="thin">
        <color indexed="64"/>
      </left>
      <right/>
      <top style="dotted">
        <color indexed="64"/>
      </top>
      <bottom/>
      <diagonal/>
    </border>
    <border>
      <left/>
      <right style="thin">
        <color indexed="64"/>
      </right>
      <top/>
      <bottom style="dotted">
        <color indexed="64"/>
      </bottom>
      <diagonal/>
    </border>
    <border>
      <left/>
      <right style="thick">
        <color indexed="64"/>
      </right>
      <top/>
      <bottom/>
      <diagonal/>
    </border>
    <border>
      <left style="thick">
        <color indexed="64"/>
      </left>
      <right style="thick">
        <color indexed="64"/>
      </right>
      <top/>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bottom style="thin">
        <color indexed="64"/>
      </bottom>
      <diagonal/>
    </border>
    <border>
      <left style="thick">
        <color indexed="64"/>
      </left>
      <right/>
      <top style="thin">
        <color indexed="64"/>
      </top>
      <bottom/>
      <diagonal/>
    </border>
    <border>
      <left style="thick">
        <color indexed="64"/>
      </left>
      <right style="thick">
        <color indexed="64"/>
      </right>
      <top style="thin">
        <color indexed="64"/>
      </top>
      <bottom style="dotted">
        <color indexed="64"/>
      </bottom>
      <diagonal/>
    </border>
    <border>
      <left style="thick">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ck">
        <color indexed="64"/>
      </right>
      <top style="dotted">
        <color indexed="64"/>
      </top>
      <bottom style="dotted">
        <color indexed="64"/>
      </bottom>
      <diagonal/>
    </border>
    <border>
      <left style="thick">
        <color indexed="64"/>
      </left>
      <right style="thick">
        <color indexed="64"/>
      </right>
      <top style="dotted">
        <color indexed="64"/>
      </top>
      <bottom style="dotted">
        <color indexed="64"/>
      </bottom>
      <diagonal/>
    </border>
    <border>
      <left style="thick">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ck">
        <color indexed="64"/>
      </left>
      <right style="thick">
        <color indexed="64"/>
      </right>
      <top style="dotted">
        <color indexed="64"/>
      </top>
      <bottom style="thin">
        <color indexed="64"/>
      </bottom>
      <diagonal/>
    </border>
    <border>
      <left style="thick">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ck">
        <color indexed="64"/>
      </right>
      <top style="dotted">
        <color indexed="64"/>
      </top>
      <bottom/>
      <diagonal/>
    </border>
    <border>
      <left style="thick">
        <color indexed="64"/>
      </left>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style="thin">
        <color indexed="64"/>
      </top>
      <bottom style="dotted">
        <color indexed="64"/>
      </bottom>
      <diagonal/>
    </border>
    <border>
      <left style="thick">
        <color indexed="64"/>
      </left>
      <right/>
      <top style="dotted">
        <color indexed="64"/>
      </top>
      <bottom style="dotted">
        <color indexed="64"/>
      </bottom>
      <diagonal/>
    </border>
    <border>
      <left style="thick">
        <color indexed="64"/>
      </left>
      <right style="thick">
        <color indexed="64"/>
      </right>
      <top style="dotted">
        <color indexed="64"/>
      </top>
      <bottom/>
      <diagonal/>
    </border>
    <border>
      <left style="thick">
        <color indexed="64"/>
      </left>
      <right/>
      <top style="dotted">
        <color indexed="64"/>
      </top>
      <bottom/>
      <diagonal/>
    </border>
    <border>
      <left style="thin">
        <color indexed="64"/>
      </left>
      <right style="thin">
        <color indexed="64"/>
      </right>
      <top style="dotted">
        <color indexed="64"/>
      </top>
      <bottom/>
      <diagonal/>
    </border>
    <border>
      <left style="thick">
        <color indexed="64"/>
      </left>
      <right style="thin">
        <color indexed="64"/>
      </right>
      <top style="dotted">
        <color indexed="64"/>
      </top>
      <bottom/>
      <diagonal/>
    </border>
    <border>
      <left style="thick">
        <color indexed="64"/>
      </left>
      <right/>
      <top style="dotted">
        <color indexed="64"/>
      </top>
      <bottom style="thin">
        <color indexed="64"/>
      </bottom>
      <diagonal/>
    </border>
    <border>
      <left style="thick">
        <color indexed="64"/>
      </left>
      <right/>
      <top/>
      <bottom style="thin">
        <color indexed="64"/>
      </bottom>
      <diagonal/>
    </border>
    <border>
      <left style="thick">
        <color indexed="64"/>
      </left>
      <right style="thick">
        <color indexed="64"/>
      </right>
      <top style="thin">
        <color indexed="64"/>
      </top>
      <bottom style="double">
        <color indexed="64"/>
      </bottom>
      <diagonal/>
    </border>
    <border>
      <left style="thick">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ck">
        <color indexed="64"/>
      </right>
      <top style="thin">
        <color indexed="64"/>
      </top>
      <bottom style="double">
        <color indexed="64"/>
      </bottom>
      <diagonal/>
    </border>
    <border>
      <left style="thin">
        <color indexed="64"/>
      </left>
      <right style="thin">
        <color indexed="64"/>
      </right>
      <top style="dotted">
        <color indexed="64"/>
      </top>
      <bottom style="double">
        <color indexed="64"/>
      </bottom>
      <diagonal/>
    </border>
    <border>
      <left/>
      <right/>
      <top style="thin">
        <color indexed="64"/>
      </top>
      <bottom style="dotted">
        <color indexed="64"/>
      </bottom>
      <diagonal/>
    </border>
    <border>
      <left style="thin">
        <color indexed="64"/>
      </left>
      <right style="thin">
        <color indexed="64"/>
      </right>
      <top/>
      <bottom style="dotted">
        <color indexed="64"/>
      </bottom>
      <diagonal/>
    </border>
    <border>
      <left/>
      <right/>
      <top style="dotted">
        <color indexed="64"/>
      </top>
      <bottom style="thin">
        <color indexed="64"/>
      </bottom>
      <diagonal/>
    </border>
    <border>
      <left/>
      <right style="thin">
        <color indexed="64"/>
      </right>
      <top style="dotted">
        <color indexed="64"/>
      </top>
      <bottom style="dotted">
        <color indexed="64"/>
      </bottom>
      <diagonal/>
    </border>
    <border>
      <left style="dotted">
        <color indexed="64"/>
      </left>
      <right style="dotted">
        <color indexed="64"/>
      </right>
      <top style="dotted">
        <color indexed="64"/>
      </top>
      <bottom/>
      <diagonal/>
    </border>
    <border>
      <left style="dotted">
        <color indexed="64"/>
      </left>
      <right style="thin">
        <color indexed="64"/>
      </right>
      <top style="dotted">
        <color indexed="64"/>
      </top>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style="thin">
        <color indexed="64"/>
      </right>
      <top style="dotted">
        <color indexed="64"/>
      </top>
      <bottom/>
      <diagonal/>
    </border>
    <border>
      <left style="medium">
        <color indexed="64"/>
      </left>
      <right/>
      <top style="dotted">
        <color indexed="64"/>
      </top>
      <bottom style="dotted">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ck">
        <color indexed="64"/>
      </right>
      <top/>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diagonal/>
    </border>
    <border>
      <left style="thick">
        <color indexed="64"/>
      </left>
      <right style="thin">
        <color indexed="64"/>
      </right>
      <top style="thin">
        <color indexed="64"/>
      </top>
      <bottom/>
      <diagonal/>
    </border>
    <border>
      <left style="thick">
        <color indexed="64"/>
      </left>
      <right style="thin">
        <color indexed="64"/>
      </right>
      <top/>
      <bottom/>
      <diagonal/>
    </border>
    <border>
      <left style="thick">
        <color indexed="64"/>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s>
  <cellStyleXfs count="4">
    <xf numFmtId="0" fontId="0" fillId="0" borderId="0"/>
    <xf numFmtId="43" fontId="20"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cellStyleXfs>
  <cellXfs count="572">
    <xf numFmtId="0" fontId="0" fillId="0" borderId="0" xfId="0"/>
    <xf numFmtId="0" fontId="22" fillId="0" borderId="0" xfId="0" applyFont="1"/>
    <xf numFmtId="0" fontId="22" fillId="0" borderId="0" xfId="0" applyFont="1" applyBorder="1"/>
    <xf numFmtId="0" fontId="22" fillId="0" borderId="0" xfId="0" applyFont="1" applyAlignment="1">
      <alignment vertical="center"/>
    </xf>
    <xf numFmtId="0" fontId="22" fillId="0" borderId="0" xfId="0" applyFont="1" applyAlignment="1">
      <alignment vertical="top"/>
    </xf>
    <xf numFmtId="0" fontId="22" fillId="3" borderId="0" xfId="0" applyFont="1" applyFill="1"/>
    <xf numFmtId="0" fontId="22" fillId="3" borderId="0" xfId="0" applyFont="1" applyFill="1" applyAlignment="1">
      <alignment vertical="center"/>
    </xf>
    <xf numFmtId="0" fontId="23" fillId="4" borderId="0" xfId="0" applyFont="1" applyFill="1" applyBorder="1" applyAlignment="1">
      <alignment vertical="center"/>
    </xf>
    <xf numFmtId="0" fontId="23" fillId="3" borderId="0" xfId="0" applyFont="1" applyFill="1" applyAlignment="1">
      <alignment vertical="center"/>
    </xf>
    <xf numFmtId="0" fontId="23" fillId="0" borderId="0" xfId="0" applyFont="1" applyAlignment="1">
      <alignment vertical="center"/>
    </xf>
    <xf numFmtId="0" fontId="22" fillId="3" borderId="0" xfId="0" applyFont="1" applyFill="1" applyAlignment="1">
      <alignment vertical="center" wrapText="1"/>
    </xf>
    <xf numFmtId="0" fontId="22" fillId="0" borderId="0" xfId="0" applyFont="1" applyAlignment="1">
      <alignment vertical="center" wrapText="1"/>
    </xf>
    <xf numFmtId="0" fontId="22" fillId="5" borderId="1" xfId="0" applyFont="1" applyFill="1" applyBorder="1"/>
    <xf numFmtId="0" fontId="0" fillId="4" borderId="0" xfId="0" applyFill="1" applyBorder="1" applyAlignment="1">
      <alignment horizontal="left" vertical="center" wrapText="1"/>
    </xf>
    <xf numFmtId="0" fontId="22" fillId="3" borderId="0" xfId="0" applyFont="1" applyFill="1" applyAlignment="1">
      <alignment vertical="top"/>
    </xf>
    <xf numFmtId="0" fontId="22" fillId="3" borderId="0" xfId="0" applyFont="1" applyFill="1" applyBorder="1"/>
    <xf numFmtId="0" fontId="23" fillId="4" borderId="0" xfId="0" applyFont="1" applyFill="1" applyBorder="1" applyAlignment="1">
      <alignment horizontal="left"/>
    </xf>
    <xf numFmtId="0" fontId="22" fillId="4" borderId="0" xfId="0" applyFont="1" applyFill="1" applyBorder="1"/>
    <xf numFmtId="43" fontId="22" fillId="4" borderId="2" xfId="1" applyFont="1" applyFill="1" applyBorder="1"/>
    <xf numFmtId="0" fontId="23" fillId="4" borderId="3" xfId="0" applyFont="1" applyFill="1" applyBorder="1" applyAlignment="1">
      <alignment horizontal="left"/>
    </xf>
    <xf numFmtId="14" fontId="22" fillId="4" borderId="0" xfId="0" applyNumberFormat="1" applyFont="1" applyFill="1" applyBorder="1" applyAlignment="1">
      <alignment horizontal="center"/>
    </xf>
    <xf numFmtId="0" fontId="22" fillId="3" borderId="0" xfId="0" applyFont="1" applyFill="1" applyAlignment="1">
      <alignment horizontal="center" vertical="center"/>
    </xf>
    <xf numFmtId="0" fontId="22" fillId="0" borderId="0" xfId="0" applyFont="1" applyAlignment="1">
      <alignment horizontal="center" vertical="center"/>
    </xf>
    <xf numFmtId="0" fontId="24" fillId="4" borderId="3" xfId="0" applyFont="1" applyFill="1" applyBorder="1" applyAlignment="1">
      <alignment vertical="top"/>
    </xf>
    <xf numFmtId="0" fontId="22" fillId="4" borderId="0" xfId="0" applyFont="1" applyFill="1" applyBorder="1" applyAlignment="1">
      <alignment vertical="top" wrapText="1"/>
    </xf>
    <xf numFmtId="0" fontId="22" fillId="0" borderId="2" xfId="0" applyFont="1" applyFill="1" applyBorder="1" applyAlignment="1">
      <alignment horizontal="left" vertical="center"/>
    </xf>
    <xf numFmtId="43" fontId="22" fillId="4" borderId="0" xfId="1" applyFont="1" applyFill="1" applyBorder="1"/>
    <xf numFmtId="0" fontId="22" fillId="4" borderId="2" xfId="0" applyFont="1" applyFill="1" applyBorder="1"/>
    <xf numFmtId="0" fontId="22" fillId="4" borderId="0" xfId="0" applyFont="1" applyFill="1" applyBorder="1" applyAlignment="1">
      <alignment vertical="top"/>
    </xf>
    <xf numFmtId="0" fontId="22" fillId="4" borderId="0" xfId="0" applyFont="1" applyFill="1" applyBorder="1" applyAlignment="1">
      <alignment horizontal="left" vertical="center"/>
    </xf>
    <xf numFmtId="43" fontId="22" fillId="4" borderId="2" xfId="1" applyFont="1" applyFill="1" applyBorder="1" applyAlignment="1">
      <alignment vertical="center"/>
    </xf>
    <xf numFmtId="43" fontId="22" fillId="3" borderId="0" xfId="1" applyFont="1" applyFill="1"/>
    <xf numFmtId="0" fontId="22" fillId="4" borderId="3" xfId="0" applyFont="1" applyFill="1" applyBorder="1"/>
    <xf numFmtId="0" fontId="22" fillId="4" borderId="3" xfId="0" applyFont="1" applyFill="1" applyBorder="1" applyAlignment="1">
      <alignment vertical="center"/>
    </xf>
    <xf numFmtId="40" fontId="22" fillId="4" borderId="4" xfId="1" applyNumberFormat="1" applyFont="1" applyFill="1" applyBorder="1" applyProtection="1">
      <protection locked="0"/>
    </xf>
    <xf numFmtId="0" fontId="25" fillId="4" borderId="0" xfId="0" applyFont="1" applyFill="1" applyBorder="1" applyAlignment="1" applyProtection="1">
      <alignment vertical="center"/>
    </xf>
    <xf numFmtId="0" fontId="8" fillId="4" borderId="0" xfId="0" applyFont="1" applyFill="1" applyBorder="1" applyAlignment="1" applyProtection="1">
      <alignment vertical="center"/>
    </xf>
    <xf numFmtId="0" fontId="22" fillId="4" borderId="0" xfId="0" applyFont="1" applyFill="1" applyBorder="1" applyAlignment="1" applyProtection="1">
      <alignment horizontal="center" vertical="center"/>
    </xf>
    <xf numFmtId="0" fontId="4" fillId="4" borderId="0" xfId="0" applyFont="1" applyFill="1" applyBorder="1" applyAlignment="1" applyProtection="1">
      <alignment vertical="center"/>
    </xf>
    <xf numFmtId="0" fontId="22" fillId="4" borderId="0" xfId="0" applyFont="1" applyFill="1" applyBorder="1" applyAlignment="1" applyProtection="1">
      <alignment vertical="center"/>
    </xf>
    <xf numFmtId="0" fontId="22" fillId="3" borderId="0" xfId="0" applyFont="1" applyFill="1" applyBorder="1" applyAlignment="1" applyProtection="1">
      <alignment vertical="center"/>
    </xf>
    <xf numFmtId="0" fontId="5" fillId="3" borderId="0" xfId="0" applyFont="1" applyFill="1" applyBorder="1" applyAlignment="1" applyProtection="1">
      <alignment vertical="center"/>
    </xf>
    <xf numFmtId="0" fontId="22" fillId="3" borderId="0" xfId="0" applyFont="1" applyFill="1" applyBorder="1" applyAlignment="1" applyProtection="1">
      <alignment horizontal="center" vertical="center"/>
    </xf>
    <xf numFmtId="0" fontId="4" fillId="3" borderId="0" xfId="0" applyFont="1" applyFill="1" applyBorder="1" applyAlignment="1" applyProtection="1">
      <alignment vertical="center"/>
    </xf>
    <xf numFmtId="0" fontId="22" fillId="0" borderId="0" xfId="0" applyFont="1" applyBorder="1"/>
    <xf numFmtId="0" fontId="4" fillId="3" borderId="5" xfId="0" applyFont="1" applyFill="1" applyBorder="1" applyAlignment="1">
      <alignment vertical="center"/>
    </xf>
    <xf numFmtId="0" fontId="22" fillId="3" borderId="6" xfId="0" applyFont="1" applyFill="1" applyBorder="1" applyAlignment="1">
      <alignment vertical="center"/>
    </xf>
    <xf numFmtId="0" fontId="5" fillId="3" borderId="6" xfId="0" applyFont="1" applyFill="1" applyBorder="1" applyAlignment="1">
      <alignment vertical="center"/>
    </xf>
    <xf numFmtId="0" fontId="22" fillId="3" borderId="6" xfId="0" applyFont="1" applyFill="1" applyBorder="1" applyAlignment="1" applyProtection="1">
      <alignment horizontal="center" vertical="center"/>
      <protection locked="0"/>
    </xf>
    <xf numFmtId="0" fontId="4" fillId="3" borderId="6" xfId="0" applyFont="1" applyFill="1" applyBorder="1" applyAlignment="1">
      <alignment vertical="center"/>
    </xf>
    <xf numFmtId="0" fontId="22" fillId="3" borderId="7" xfId="0" applyFont="1" applyFill="1" applyBorder="1" applyAlignment="1" applyProtection="1">
      <alignment horizontal="center" vertical="center"/>
      <protection locked="0"/>
    </xf>
    <xf numFmtId="0" fontId="14" fillId="4" borderId="3" xfId="0" applyFont="1" applyFill="1" applyBorder="1" applyAlignment="1" applyProtection="1">
      <alignment vertical="center"/>
    </xf>
    <xf numFmtId="0" fontId="22" fillId="4" borderId="2" xfId="0" applyFont="1" applyFill="1" applyBorder="1" applyAlignment="1" applyProtection="1">
      <alignment horizontal="center" vertical="center"/>
      <protection locked="0"/>
    </xf>
    <xf numFmtId="0" fontId="4" fillId="3" borderId="3" xfId="0" applyFont="1" applyFill="1" applyBorder="1" applyAlignment="1" applyProtection="1">
      <alignment vertical="center"/>
    </xf>
    <xf numFmtId="0" fontId="22" fillId="3" borderId="2" xfId="0" applyFont="1" applyFill="1" applyBorder="1" applyAlignment="1" applyProtection="1">
      <alignment horizontal="center" vertical="center"/>
      <protection locked="0"/>
    </xf>
    <xf numFmtId="0" fontId="22" fillId="4" borderId="3" xfId="0" applyFont="1" applyFill="1" applyBorder="1" applyAlignment="1" applyProtection="1">
      <alignment vertical="center"/>
    </xf>
    <xf numFmtId="0" fontId="22" fillId="4" borderId="2" xfId="0" applyFont="1" applyFill="1" applyBorder="1" applyAlignment="1">
      <alignment vertical="center"/>
    </xf>
    <xf numFmtId="0" fontId="23" fillId="4" borderId="2" xfId="0" applyFont="1" applyFill="1" applyBorder="1" applyAlignment="1">
      <alignment vertical="center"/>
    </xf>
    <xf numFmtId="0" fontId="22" fillId="4" borderId="2" xfId="0" applyFont="1" applyFill="1" applyBorder="1" applyAlignment="1">
      <alignment vertical="center" wrapText="1"/>
    </xf>
    <xf numFmtId="0" fontId="22" fillId="4" borderId="0" xfId="0" applyFont="1" applyFill="1" applyBorder="1" applyProtection="1"/>
    <xf numFmtId="43" fontId="22" fillId="4" borderId="2" xfId="1" applyFont="1" applyFill="1" applyBorder="1" applyProtection="1"/>
    <xf numFmtId="0" fontId="6" fillId="5" borderId="8" xfId="0" applyFont="1" applyFill="1" applyBorder="1" applyAlignment="1" applyProtection="1">
      <alignment horizontal="center"/>
    </xf>
    <xf numFmtId="0" fontId="4" fillId="5" borderId="0" xfId="0" applyFont="1" applyFill="1" applyBorder="1" applyAlignment="1">
      <alignment horizontal="center"/>
    </xf>
    <xf numFmtId="0" fontId="4" fillId="5" borderId="9" xfId="0" applyFont="1" applyFill="1" applyBorder="1" applyAlignment="1">
      <alignment horizontal="center"/>
    </xf>
    <xf numFmtId="0" fontId="4" fillId="5" borderId="11" xfId="0" applyFont="1" applyFill="1" applyBorder="1"/>
    <xf numFmtId="0" fontId="22" fillId="5" borderId="12" xfId="0" applyFont="1" applyFill="1" applyBorder="1"/>
    <xf numFmtId="0" fontId="5" fillId="5" borderId="12" xfId="0" applyFont="1" applyFill="1" applyBorder="1"/>
    <xf numFmtId="0" fontId="22" fillId="5" borderId="9" xfId="0" applyFont="1" applyFill="1" applyBorder="1" applyAlignment="1">
      <alignment horizontal="center"/>
    </xf>
    <xf numFmtId="0" fontId="4" fillId="5" borderId="13" xfId="0" applyFont="1" applyFill="1" applyBorder="1" applyAlignment="1">
      <alignment horizontal="center"/>
    </xf>
    <xf numFmtId="0" fontId="23" fillId="5" borderId="9" xfId="0" applyFont="1" applyFill="1" applyBorder="1" applyAlignment="1">
      <alignment horizontal="center"/>
    </xf>
    <xf numFmtId="0" fontId="22" fillId="5" borderId="14" xfId="0" applyFont="1" applyFill="1" applyBorder="1" applyAlignment="1">
      <alignment horizontal="center"/>
    </xf>
    <xf numFmtId="0" fontId="23" fillId="5" borderId="15" xfId="0" applyFont="1" applyFill="1" applyBorder="1" applyAlignment="1"/>
    <xf numFmtId="0" fontId="23" fillId="5" borderId="1" xfId="0" applyFont="1" applyFill="1" applyBorder="1" applyAlignment="1"/>
    <xf numFmtId="0" fontId="23" fillId="5" borderId="13" xfId="0" applyFont="1" applyFill="1" applyBorder="1" applyAlignment="1">
      <alignment horizontal="center"/>
    </xf>
    <xf numFmtId="0" fontId="4" fillId="5" borderId="14" xfId="0" applyFont="1" applyFill="1" applyBorder="1" applyAlignment="1">
      <alignment horizontal="center" wrapText="1"/>
    </xf>
    <xf numFmtId="0" fontId="26" fillId="4" borderId="0" xfId="0" applyFont="1" applyFill="1" applyBorder="1" applyAlignment="1">
      <alignment vertical="top"/>
    </xf>
    <xf numFmtId="0" fontId="22" fillId="4" borderId="17" xfId="0" applyFont="1" applyFill="1" applyBorder="1" applyAlignment="1">
      <alignment horizontal="center"/>
    </xf>
    <xf numFmtId="0" fontId="5" fillId="4" borderId="18" xfId="0" applyFont="1" applyFill="1" applyBorder="1"/>
    <xf numFmtId="0" fontId="5" fillId="4" borderId="19" xfId="0" applyFont="1" applyFill="1" applyBorder="1"/>
    <xf numFmtId="0" fontId="22" fillId="4" borderId="20" xfId="0" applyFont="1" applyFill="1" applyBorder="1" applyAlignment="1">
      <alignment horizontal="center"/>
    </xf>
    <xf numFmtId="0" fontId="5" fillId="4" borderId="21" xfId="0" applyFont="1" applyFill="1" applyBorder="1"/>
    <xf numFmtId="0" fontId="5" fillId="4" borderId="0" xfId="0" applyFont="1" applyFill="1" applyBorder="1"/>
    <xf numFmtId="0" fontId="5" fillId="4" borderId="22" xfId="0" applyFont="1" applyFill="1" applyBorder="1"/>
    <xf numFmtId="0" fontId="22" fillId="4" borderId="3" xfId="0" applyFont="1" applyFill="1" applyBorder="1" applyAlignment="1">
      <alignment horizontal="center"/>
    </xf>
    <xf numFmtId="0" fontId="22" fillId="4" borderId="23" xfId="0" applyFont="1" applyFill="1" applyBorder="1" applyAlignment="1">
      <alignment horizontal="center"/>
    </xf>
    <xf numFmtId="0" fontId="6" fillId="4" borderId="0" xfId="0" applyFont="1" applyFill="1" applyBorder="1"/>
    <xf numFmtId="0" fontId="6" fillId="4" borderId="18" xfId="0" applyFont="1" applyFill="1" applyBorder="1"/>
    <xf numFmtId="0" fontId="4" fillId="4" borderId="18" xfId="0" applyFont="1" applyFill="1" applyBorder="1"/>
    <xf numFmtId="0" fontId="4" fillId="4" borderId="19" xfId="0" applyFont="1" applyFill="1" applyBorder="1"/>
    <xf numFmtId="0" fontId="22" fillId="4" borderId="15" xfId="0" applyFont="1" applyFill="1" applyBorder="1"/>
    <xf numFmtId="0" fontId="22" fillId="4" borderId="1" xfId="0" applyFont="1" applyFill="1" applyBorder="1"/>
    <xf numFmtId="0" fontId="22" fillId="4" borderId="5" xfId="0" applyFont="1" applyFill="1" applyBorder="1"/>
    <xf numFmtId="0" fontId="22" fillId="4" borderId="6" xfId="0" applyFont="1" applyFill="1" applyBorder="1"/>
    <xf numFmtId="0" fontId="22" fillId="4" borderId="7" xfId="0" applyFont="1" applyFill="1" applyBorder="1"/>
    <xf numFmtId="3" fontId="22" fillId="4" borderId="6" xfId="0" applyNumberFormat="1" applyFont="1" applyFill="1" applyBorder="1" applyProtection="1"/>
    <xf numFmtId="3" fontId="4" fillId="4" borderId="6" xfId="0" applyNumberFormat="1" applyFont="1" applyFill="1" applyBorder="1"/>
    <xf numFmtId="3" fontId="22" fillId="4" borderId="6" xfId="0" applyNumberFormat="1" applyFont="1" applyFill="1" applyBorder="1"/>
    <xf numFmtId="3" fontId="4" fillId="4" borderId="7" xfId="0" applyNumberFormat="1" applyFont="1" applyFill="1" applyBorder="1"/>
    <xf numFmtId="3" fontId="22" fillId="4" borderId="1" xfId="0" applyNumberFormat="1" applyFont="1" applyFill="1" applyBorder="1" applyProtection="1"/>
    <xf numFmtId="3" fontId="4" fillId="4" borderId="1" xfId="0" applyNumberFormat="1" applyFont="1" applyFill="1" applyBorder="1"/>
    <xf numFmtId="3" fontId="22" fillId="4" borderId="1" xfId="0" applyNumberFormat="1" applyFont="1" applyFill="1" applyBorder="1"/>
    <xf numFmtId="3" fontId="4" fillId="4" borderId="16" xfId="0" applyNumberFormat="1" applyFont="1" applyFill="1" applyBorder="1"/>
    <xf numFmtId="40" fontId="22" fillId="4" borderId="0" xfId="0" applyNumberFormat="1" applyFont="1" applyFill="1" applyBorder="1"/>
    <xf numFmtId="3" fontId="22" fillId="4" borderId="13" xfId="0" applyNumberFormat="1" applyFont="1" applyFill="1" applyBorder="1"/>
    <xf numFmtId="3" fontId="22" fillId="4" borderId="2" xfId="0" applyNumberFormat="1" applyFont="1" applyFill="1" applyBorder="1"/>
    <xf numFmtId="3" fontId="22" fillId="4" borderId="9" xfId="0" applyNumberFormat="1" applyFont="1" applyFill="1" applyBorder="1"/>
    <xf numFmtId="0" fontId="22" fillId="4" borderId="16" xfId="0" applyFont="1" applyFill="1" applyBorder="1"/>
    <xf numFmtId="3" fontId="22" fillId="4" borderId="7" xfId="0" applyNumberFormat="1" applyFont="1" applyFill="1" applyBorder="1"/>
    <xf numFmtId="0" fontId="4" fillId="4" borderId="3" xfId="0" applyFont="1" applyFill="1" applyBorder="1" applyAlignment="1">
      <alignment horizontal="left"/>
    </xf>
    <xf numFmtId="0" fontId="22" fillId="4" borderId="21" xfId="0" applyFont="1" applyFill="1" applyBorder="1"/>
    <xf numFmtId="40" fontId="6" fillId="4" borderId="0" xfId="0" applyNumberFormat="1" applyFont="1" applyFill="1" applyBorder="1"/>
    <xf numFmtId="0" fontId="22" fillId="4" borderId="15" xfId="0" applyFont="1" applyFill="1" applyBorder="1" applyAlignment="1">
      <alignment horizontal="center"/>
    </xf>
    <xf numFmtId="0" fontId="5" fillId="4" borderId="1" xfId="0" applyFont="1" applyFill="1" applyBorder="1" applyAlignment="1">
      <alignment horizontal="left"/>
    </xf>
    <xf numFmtId="37" fontId="22" fillId="4" borderId="1" xfId="0" applyNumberFormat="1" applyFont="1" applyFill="1" applyBorder="1" applyProtection="1"/>
    <xf numFmtId="40" fontId="4" fillId="4" borderId="0" xfId="0" applyNumberFormat="1" applyFont="1" applyFill="1" applyBorder="1"/>
    <xf numFmtId="165" fontId="4" fillId="4" borderId="0" xfId="0" applyNumberFormat="1" applyFont="1" applyFill="1" applyBorder="1"/>
    <xf numFmtId="40" fontId="4" fillId="4" borderId="3" xfId="0" applyNumberFormat="1" applyFont="1" applyFill="1" applyBorder="1"/>
    <xf numFmtId="165" fontId="22" fillId="4" borderId="0" xfId="0" applyNumberFormat="1" applyFont="1" applyFill="1" applyBorder="1"/>
    <xf numFmtId="165" fontId="27" fillId="4" borderId="0" xfId="0" applyNumberFormat="1" applyFont="1" applyFill="1" applyBorder="1"/>
    <xf numFmtId="0" fontId="5" fillId="4" borderId="1" xfId="0" applyFont="1" applyFill="1" applyBorder="1" applyAlignment="1">
      <alignment horizontal="right"/>
    </xf>
    <xf numFmtId="0" fontId="4" fillId="4" borderId="0" xfId="0" applyFont="1" applyFill="1" applyBorder="1"/>
    <xf numFmtId="3" fontId="4" fillId="4" borderId="12" xfId="0" applyNumberFormat="1" applyFont="1" applyFill="1" applyBorder="1" applyAlignment="1">
      <alignment horizontal="center"/>
    </xf>
    <xf numFmtId="3" fontId="4" fillId="4" borderId="6" xfId="0" applyNumberFormat="1" applyFont="1" applyFill="1" applyBorder="1" applyAlignment="1">
      <alignment horizontal="center"/>
    </xf>
    <xf numFmtId="3" fontId="4" fillId="4" borderId="0" xfId="0" applyNumberFormat="1" applyFont="1" applyFill="1" applyBorder="1"/>
    <xf numFmtId="3" fontId="22" fillId="4" borderId="0" xfId="0" applyNumberFormat="1" applyFont="1" applyFill="1" applyBorder="1"/>
    <xf numFmtId="165" fontId="5" fillId="4" borderId="0" xfId="0" applyNumberFormat="1" applyFont="1" applyFill="1" applyBorder="1"/>
    <xf numFmtId="0" fontId="5" fillId="4" borderId="3" xfId="0" applyFont="1" applyFill="1" applyBorder="1"/>
    <xf numFmtId="0" fontId="4" fillId="4" borderId="20" xfId="0" applyFont="1" applyFill="1" applyBorder="1" applyAlignment="1">
      <alignment horizontal="left"/>
    </xf>
    <xf numFmtId="0" fontId="22" fillId="4" borderId="24" xfId="0" applyFont="1" applyFill="1" applyBorder="1"/>
    <xf numFmtId="165" fontId="5" fillId="4" borderId="3" xfId="0" applyNumberFormat="1" applyFont="1" applyFill="1" applyBorder="1"/>
    <xf numFmtId="3" fontId="4" fillId="4" borderId="9" xfId="0" applyNumberFormat="1" applyFont="1" applyFill="1" applyBorder="1" applyAlignment="1">
      <alignment vertical="center" wrapText="1"/>
    </xf>
    <xf numFmtId="3" fontId="4" fillId="4" borderId="2" xfId="0" applyNumberFormat="1" applyFont="1" applyFill="1" applyBorder="1" applyAlignment="1">
      <alignment vertical="center" wrapText="1"/>
    </xf>
    <xf numFmtId="0" fontId="9" fillId="4" borderId="2" xfId="0" applyFont="1" applyFill="1" applyBorder="1" applyAlignment="1"/>
    <xf numFmtId="0" fontId="28" fillId="4" borderId="2" xfId="0" applyFont="1" applyFill="1" applyBorder="1" applyAlignment="1">
      <alignment vertical="top" wrapText="1"/>
    </xf>
    <xf numFmtId="0" fontId="22" fillId="0" borderId="0" xfId="0" applyFont="1" applyBorder="1"/>
    <xf numFmtId="0" fontId="5" fillId="4" borderId="3" xfId="0" applyFont="1" applyFill="1" applyBorder="1" applyAlignment="1">
      <alignment horizontal="left" vertical="top"/>
    </xf>
    <xf numFmtId="0" fontId="5" fillId="4" borderId="0" xfId="0" applyFont="1" applyFill="1" applyBorder="1" applyAlignment="1">
      <alignment horizontal="left" vertical="top"/>
    </xf>
    <xf numFmtId="0" fontId="12" fillId="4" borderId="0" xfId="0" applyFont="1" applyFill="1" applyBorder="1" applyAlignment="1"/>
    <xf numFmtId="0" fontId="13" fillId="4" borderId="3" xfId="0" applyFont="1" applyFill="1" applyBorder="1" applyAlignment="1"/>
    <xf numFmtId="0" fontId="5" fillId="4" borderId="3" xfId="0" applyFont="1" applyFill="1" applyBorder="1" applyAlignment="1">
      <alignment vertical="top"/>
    </xf>
    <xf numFmtId="0" fontId="5" fillId="4" borderId="0" xfId="0" applyFont="1" applyFill="1" applyBorder="1" applyAlignment="1">
      <alignment vertical="top"/>
    </xf>
    <xf numFmtId="0" fontId="5" fillId="4" borderId="25" xfId="0" applyFont="1" applyFill="1" applyBorder="1" applyAlignment="1">
      <alignment vertical="top"/>
    </xf>
    <xf numFmtId="0" fontId="8" fillId="4" borderId="3" xfId="0" applyFont="1" applyFill="1" applyBorder="1" applyAlignment="1">
      <alignment vertical="top"/>
    </xf>
    <xf numFmtId="0" fontId="23" fillId="5" borderId="26" xfId="0" applyFont="1" applyFill="1" applyBorder="1" applyAlignment="1" applyProtection="1">
      <alignment horizontal="center" vertical="top"/>
    </xf>
    <xf numFmtId="164" fontId="0" fillId="0" borderId="27" xfId="0" applyNumberFormat="1" applyFont="1" applyFill="1" applyBorder="1" applyAlignment="1" applyProtection="1">
      <alignment horizontal="center"/>
      <protection locked="0"/>
    </xf>
    <xf numFmtId="164" fontId="0" fillId="0" borderId="30" xfId="0" applyNumberFormat="1" applyFont="1" applyFill="1" applyBorder="1" applyAlignment="1" applyProtection="1">
      <alignment horizontal="center"/>
      <protection locked="0"/>
    </xf>
    <xf numFmtId="0" fontId="4" fillId="5" borderId="31" xfId="0" applyFont="1" applyFill="1" applyBorder="1" applyAlignment="1">
      <alignment horizontal="center" vertical="top"/>
    </xf>
    <xf numFmtId="0" fontId="29" fillId="5" borderId="26" xfId="0" applyFont="1" applyFill="1" applyBorder="1" applyAlignment="1" applyProtection="1">
      <alignment horizontal="center" vertical="center"/>
    </xf>
    <xf numFmtId="40" fontId="0" fillId="0" borderId="32" xfId="0" applyNumberFormat="1" applyFont="1" applyFill="1" applyBorder="1" applyProtection="1">
      <protection locked="0"/>
    </xf>
    <xf numFmtId="40" fontId="1" fillId="0" borderId="33" xfId="0" applyNumberFormat="1" applyFont="1" applyFill="1" applyBorder="1" applyProtection="1">
      <protection locked="0"/>
    </xf>
    <xf numFmtId="40" fontId="1" fillId="0" borderId="34" xfId="0" applyNumberFormat="1" applyFont="1" applyFill="1" applyBorder="1" applyProtection="1">
      <protection locked="0"/>
    </xf>
    <xf numFmtId="40" fontId="0" fillId="0" borderId="33" xfId="0" applyNumberFormat="1" applyFont="1" applyFill="1" applyBorder="1" applyProtection="1">
      <protection locked="0"/>
    </xf>
    <xf numFmtId="40" fontId="0" fillId="0" borderId="36" xfId="0" applyNumberFormat="1" applyFont="1" applyFill="1" applyBorder="1" applyProtection="1">
      <protection locked="0"/>
    </xf>
    <xf numFmtId="40" fontId="1" fillId="0" borderId="37" xfId="0" applyNumberFormat="1" applyFont="1" applyFill="1" applyBorder="1" applyProtection="1">
      <protection locked="0"/>
    </xf>
    <xf numFmtId="40" fontId="1" fillId="0" borderId="38" xfId="0" applyNumberFormat="1" applyFont="1" applyFill="1" applyBorder="1" applyProtection="1">
      <protection locked="0"/>
    </xf>
    <xf numFmtId="40" fontId="0" fillId="0" borderId="37" xfId="0" applyNumberFormat="1" applyFont="1" applyFill="1" applyBorder="1" applyProtection="1">
      <protection locked="0"/>
    </xf>
    <xf numFmtId="40" fontId="0" fillId="0" borderId="39" xfId="0" applyNumberFormat="1" applyFont="1" applyFill="1" applyBorder="1" applyProtection="1">
      <protection locked="0"/>
    </xf>
    <xf numFmtId="40" fontId="1" fillId="0" borderId="40" xfId="0" applyNumberFormat="1" applyFont="1" applyFill="1" applyBorder="1" applyProtection="1">
      <protection locked="0"/>
    </xf>
    <xf numFmtId="40" fontId="1" fillId="0" borderId="41" xfId="0" applyNumberFormat="1" applyFont="1" applyFill="1" applyBorder="1" applyProtection="1">
      <protection locked="0"/>
    </xf>
    <xf numFmtId="40" fontId="0" fillId="4" borderId="6" xfId="0" applyNumberFormat="1" applyFont="1" applyFill="1" applyBorder="1" applyProtection="1"/>
    <xf numFmtId="40" fontId="1" fillId="4" borderId="6" xfId="0" applyNumberFormat="1" applyFont="1" applyFill="1" applyBorder="1"/>
    <xf numFmtId="166" fontId="1" fillId="4" borderId="0" xfId="0" applyNumberFormat="1" applyFont="1" applyFill="1" applyBorder="1"/>
    <xf numFmtId="40" fontId="0" fillId="4" borderId="6" xfId="0" applyNumberFormat="1" applyFont="1" applyFill="1" applyBorder="1"/>
    <xf numFmtId="40" fontId="1" fillId="4" borderId="7" xfId="0" applyNumberFormat="1" applyFont="1" applyFill="1" applyBorder="1"/>
    <xf numFmtId="40" fontId="0" fillId="0" borderId="40" xfId="0" applyNumberFormat="1" applyFont="1" applyFill="1" applyBorder="1" applyProtection="1">
      <protection locked="0"/>
    </xf>
    <xf numFmtId="40" fontId="0" fillId="4" borderId="0" xfId="0" applyNumberFormat="1" applyFont="1" applyFill="1" applyBorder="1" applyProtection="1"/>
    <xf numFmtId="40" fontId="1" fillId="4" borderId="0" xfId="0" applyNumberFormat="1" applyFont="1" applyFill="1" applyBorder="1"/>
    <xf numFmtId="40" fontId="0" fillId="4" borderId="0" xfId="0" applyNumberFormat="1" applyFont="1" applyFill="1" applyBorder="1"/>
    <xf numFmtId="40" fontId="1" fillId="4" borderId="2" xfId="0" applyNumberFormat="1" applyFont="1" applyFill="1" applyBorder="1"/>
    <xf numFmtId="40" fontId="0" fillId="4" borderId="1" xfId="0" applyNumberFormat="1" applyFont="1" applyFill="1" applyBorder="1" applyProtection="1"/>
    <xf numFmtId="40" fontId="1" fillId="4" borderId="1" xfId="0" applyNumberFormat="1" applyFont="1" applyFill="1" applyBorder="1"/>
    <xf numFmtId="166" fontId="1" fillId="4" borderId="1" xfId="0" applyNumberFormat="1" applyFont="1" applyFill="1" applyBorder="1"/>
    <xf numFmtId="40" fontId="0" fillId="4" borderId="1" xfId="0" applyNumberFormat="1" applyFont="1" applyFill="1" applyBorder="1"/>
    <xf numFmtId="40" fontId="1" fillId="4" borderId="16" xfId="0" applyNumberFormat="1" applyFont="1" applyFill="1" applyBorder="1"/>
    <xf numFmtId="40" fontId="1" fillId="0" borderId="45" xfId="0" applyNumberFormat="1" applyFont="1" applyFill="1" applyBorder="1" applyProtection="1">
      <protection locked="0"/>
    </xf>
    <xf numFmtId="40" fontId="1" fillId="0" borderId="46" xfId="0" applyNumberFormat="1" applyFont="1" applyFill="1" applyBorder="1" applyProtection="1">
      <protection locked="0"/>
    </xf>
    <xf numFmtId="40" fontId="0" fillId="0" borderId="47" xfId="0" applyNumberFormat="1" applyFont="1" applyFill="1" applyBorder="1" applyProtection="1">
      <protection locked="0"/>
    </xf>
    <xf numFmtId="40" fontId="1" fillId="0" borderId="48" xfId="0" applyNumberFormat="1" applyFont="1" applyFill="1" applyBorder="1" applyProtection="1">
      <protection locked="0"/>
    </xf>
    <xf numFmtId="40" fontId="1" fillId="0" borderId="49" xfId="0" applyNumberFormat="1" applyFont="1" applyFill="1" applyBorder="1" applyProtection="1">
      <protection locked="0"/>
    </xf>
    <xf numFmtId="40" fontId="1" fillId="0" borderId="51" xfId="0" applyNumberFormat="1" applyFont="1" applyFill="1" applyBorder="1" applyProtection="1">
      <protection locked="0"/>
    </xf>
    <xf numFmtId="40" fontId="0" fillId="4" borderId="12" xfId="0" applyNumberFormat="1" applyFont="1" applyFill="1" applyBorder="1" applyProtection="1"/>
    <xf numFmtId="40" fontId="1" fillId="4" borderId="12" xfId="0" applyNumberFormat="1" applyFont="1" applyFill="1" applyBorder="1"/>
    <xf numFmtId="40" fontId="0" fillId="4" borderId="12" xfId="0" applyNumberFormat="1" applyFont="1" applyFill="1" applyBorder="1"/>
    <xf numFmtId="40" fontId="1" fillId="4" borderId="10" xfId="0" applyNumberFormat="1" applyFont="1" applyFill="1" applyBorder="1"/>
    <xf numFmtId="10" fontId="1" fillId="4" borderId="6" xfId="0" applyNumberFormat="1" applyFont="1" applyFill="1" applyBorder="1"/>
    <xf numFmtId="10" fontId="1" fillId="4" borderId="0" xfId="0" applyNumberFormat="1" applyFont="1" applyFill="1" applyBorder="1"/>
    <xf numFmtId="165" fontId="0" fillId="4" borderId="1" xfId="0" applyNumberFormat="1" applyFont="1" applyFill="1" applyBorder="1"/>
    <xf numFmtId="165" fontId="15" fillId="4" borderId="1" xfId="0" applyNumberFormat="1" applyFont="1" applyFill="1" applyBorder="1"/>
    <xf numFmtId="165" fontId="1" fillId="4" borderId="16" xfId="0" applyNumberFormat="1" applyFont="1" applyFill="1" applyBorder="1"/>
    <xf numFmtId="0" fontId="13" fillId="4" borderId="3" xfId="0" applyFont="1" applyFill="1" applyBorder="1" applyAlignment="1">
      <alignment vertical="center"/>
    </xf>
    <xf numFmtId="0" fontId="13" fillId="4" borderId="0" xfId="0" applyFont="1" applyFill="1" applyBorder="1" applyAlignment="1">
      <alignment vertical="center"/>
    </xf>
    <xf numFmtId="0" fontId="22" fillId="4" borderId="3" xfId="0" applyFont="1" applyFill="1" applyBorder="1" applyAlignment="1">
      <alignment vertical="top"/>
    </xf>
    <xf numFmtId="0" fontId="23" fillId="5" borderId="9" xfId="0" applyFont="1" applyFill="1" applyBorder="1" applyAlignment="1">
      <alignment horizontal="center" vertical="center"/>
    </xf>
    <xf numFmtId="0" fontId="17" fillId="5" borderId="3" xfId="0" applyFont="1" applyFill="1" applyBorder="1" applyAlignment="1">
      <alignment horizontal="center" wrapText="1"/>
    </xf>
    <xf numFmtId="40" fontId="0" fillId="0" borderId="34" xfId="0" applyNumberFormat="1" applyFont="1" applyFill="1" applyBorder="1" applyProtection="1">
      <protection locked="0"/>
    </xf>
    <xf numFmtId="40" fontId="0" fillId="0" borderId="38" xfId="0" applyNumberFormat="1" applyFont="1" applyFill="1" applyBorder="1" applyProtection="1">
      <protection locked="0"/>
    </xf>
    <xf numFmtId="40" fontId="0" fillId="0" borderId="49" xfId="0" applyNumberFormat="1" applyFont="1" applyFill="1" applyBorder="1" applyProtection="1">
      <protection locked="0"/>
    </xf>
    <xf numFmtId="40" fontId="0" fillId="0" borderId="41" xfId="0" applyNumberFormat="1" applyFont="1" applyFill="1" applyBorder="1" applyProtection="1">
      <protection locked="0"/>
    </xf>
    <xf numFmtId="10" fontId="1" fillId="4" borderId="6" xfId="0" applyNumberFormat="1" applyFont="1" applyFill="1" applyBorder="1" applyAlignment="1">
      <alignment horizontal="center"/>
    </xf>
    <xf numFmtId="10" fontId="1" fillId="4" borderId="1" xfId="0" applyNumberFormat="1" applyFont="1" applyFill="1" applyBorder="1" applyAlignment="1">
      <alignment horizontal="center"/>
    </xf>
    <xf numFmtId="40" fontId="1" fillId="0" borderId="58" xfId="0" applyNumberFormat="1" applyFont="1" applyFill="1" applyBorder="1" applyProtection="1">
      <protection locked="0"/>
    </xf>
    <xf numFmtId="40" fontId="0" fillId="0" borderId="59" xfId="0" applyNumberFormat="1" applyFont="1" applyFill="1" applyBorder="1" applyProtection="1">
      <protection locked="0"/>
    </xf>
    <xf numFmtId="40" fontId="1" fillId="0" borderId="21" xfId="0" applyNumberFormat="1" applyFont="1" applyFill="1" applyBorder="1" applyProtection="1">
      <protection locked="0"/>
    </xf>
    <xf numFmtId="40" fontId="1" fillId="0" borderId="18" xfId="0" applyNumberFormat="1" applyFont="1" applyFill="1" applyBorder="1" applyProtection="1">
      <protection locked="0"/>
    </xf>
    <xf numFmtId="166" fontId="1" fillId="4" borderId="1" xfId="0" applyNumberFormat="1" applyFont="1" applyFill="1" applyBorder="1" applyAlignment="1">
      <alignment horizontal="center"/>
    </xf>
    <xf numFmtId="40" fontId="21" fillId="4" borderId="0" xfId="0" applyNumberFormat="1" applyFont="1" applyFill="1" applyBorder="1"/>
    <xf numFmtId="10" fontId="15" fillId="4" borderId="0" xfId="2" applyNumberFormat="1" applyFont="1" applyFill="1" applyBorder="1" applyAlignment="1">
      <alignment horizontal="center"/>
    </xf>
    <xf numFmtId="10" fontId="1" fillId="4" borderId="0" xfId="0" applyNumberFormat="1" applyFont="1" applyFill="1" applyBorder="1" applyAlignment="1">
      <alignment horizontal="center"/>
    </xf>
    <xf numFmtId="2" fontId="0" fillId="0" borderId="34" xfId="0" applyNumberFormat="1" applyFont="1" applyFill="1" applyBorder="1" applyAlignment="1" applyProtection="1">
      <alignment horizontal="left"/>
      <protection locked="0"/>
    </xf>
    <xf numFmtId="2" fontId="0" fillId="0" borderId="61" xfId="0" applyNumberFormat="1" applyFont="1" applyFill="1" applyBorder="1" applyAlignment="1" applyProtection="1">
      <alignment horizontal="left"/>
      <protection locked="0"/>
    </xf>
    <xf numFmtId="2" fontId="0" fillId="0" borderId="38" xfId="0" applyNumberFormat="1" applyFont="1" applyFill="1" applyBorder="1" applyAlignment="1" applyProtection="1">
      <alignment horizontal="left"/>
      <protection locked="0"/>
    </xf>
    <xf numFmtId="2" fontId="0" fillId="0" borderId="49" xfId="0" applyNumberFormat="1" applyFont="1" applyFill="1" applyBorder="1" applyAlignment="1" applyProtection="1">
      <alignment horizontal="left"/>
      <protection locked="0"/>
    </xf>
    <xf numFmtId="2" fontId="0" fillId="0" borderId="41" xfId="0" applyNumberFormat="1" applyFont="1" applyFill="1" applyBorder="1" applyAlignment="1" applyProtection="1">
      <alignment horizontal="left"/>
      <protection locked="0"/>
    </xf>
    <xf numFmtId="3" fontId="0" fillId="4" borderId="13" xfId="0" applyNumberFormat="1" applyFont="1" applyFill="1" applyBorder="1"/>
    <xf numFmtId="0" fontId="0" fillId="4" borderId="2" xfId="0" applyFont="1" applyFill="1" applyBorder="1"/>
    <xf numFmtId="0" fontId="0" fillId="4" borderId="16" xfId="0" applyFont="1" applyFill="1" applyBorder="1"/>
    <xf numFmtId="2" fontId="0" fillId="0" borderId="59" xfId="0" applyNumberFormat="1" applyFont="1" applyFill="1" applyBorder="1" applyAlignment="1" applyProtection="1">
      <alignment horizontal="left"/>
      <protection locked="0"/>
    </xf>
    <xf numFmtId="3" fontId="0" fillId="4" borderId="2" xfId="0" applyNumberFormat="1" applyFont="1" applyFill="1" applyBorder="1"/>
    <xf numFmtId="3" fontId="0" fillId="4" borderId="9" xfId="0" applyNumberFormat="1" applyFont="1" applyFill="1" applyBorder="1"/>
    <xf numFmtId="0" fontId="13" fillId="4" borderId="6" xfId="0" applyFont="1" applyFill="1" applyBorder="1" applyAlignment="1">
      <alignment vertical="center"/>
    </xf>
    <xf numFmtId="0" fontId="22" fillId="4" borderId="3" xfId="0" applyFont="1" applyFill="1" applyBorder="1" applyAlignment="1">
      <alignment vertical="top" wrapText="1"/>
    </xf>
    <xf numFmtId="0" fontId="23" fillId="5" borderId="11" xfId="0" applyFont="1" applyFill="1" applyBorder="1" applyAlignment="1">
      <alignment horizontal="left"/>
    </xf>
    <xf numFmtId="0" fontId="4" fillId="5" borderId="9" xfId="0" applyFont="1" applyFill="1" applyBorder="1" applyAlignment="1">
      <alignment horizontal="center" wrapText="1"/>
    </xf>
    <xf numFmtId="0" fontId="6" fillId="5" borderId="62" xfId="0" applyFont="1" applyFill="1" applyBorder="1" applyAlignment="1">
      <alignment horizontal="center" vertical="center"/>
    </xf>
    <xf numFmtId="0" fontId="6" fillId="5" borderId="63" xfId="0" applyFont="1" applyFill="1" applyBorder="1" applyAlignment="1">
      <alignment horizontal="center" vertical="center"/>
    </xf>
    <xf numFmtId="0" fontId="4" fillId="4" borderId="18" xfId="0" applyFont="1" applyFill="1" applyBorder="1" applyAlignment="1">
      <alignment vertical="center"/>
    </xf>
    <xf numFmtId="0" fontId="4" fillId="5" borderId="12" xfId="0" applyFont="1" applyFill="1" applyBorder="1" applyAlignment="1"/>
    <xf numFmtId="0" fontId="4" fillId="5" borderId="11" xfId="0" applyFont="1" applyFill="1" applyBorder="1" applyAlignment="1">
      <alignment vertical="center"/>
    </xf>
    <xf numFmtId="0" fontId="22" fillId="5" borderId="12" xfId="0" applyFont="1" applyFill="1" applyBorder="1" applyAlignment="1">
      <alignment vertical="center"/>
    </xf>
    <xf numFmtId="0" fontId="5" fillId="5" borderId="12" xfId="0" applyFont="1" applyFill="1" applyBorder="1" applyAlignment="1">
      <alignment vertical="center"/>
    </xf>
    <xf numFmtId="0" fontId="22" fillId="3" borderId="0" xfId="0" applyFont="1" applyFill="1" applyBorder="1" applyAlignment="1">
      <alignment vertical="center"/>
    </xf>
    <xf numFmtId="0" fontId="30" fillId="4" borderId="3" xfId="0" applyFont="1" applyFill="1" applyBorder="1" applyAlignment="1">
      <alignment vertical="center"/>
    </xf>
    <xf numFmtId="0" fontId="31" fillId="4" borderId="0" xfId="0" applyFont="1" applyFill="1" applyBorder="1" applyAlignment="1">
      <alignment vertical="center"/>
    </xf>
    <xf numFmtId="0" fontId="6" fillId="5" borderId="64" xfId="0" applyFont="1" applyFill="1" applyBorder="1" applyAlignment="1">
      <alignment horizontal="center" vertical="center"/>
    </xf>
    <xf numFmtId="0" fontId="6" fillId="5" borderId="65" xfId="0" applyFont="1" applyFill="1" applyBorder="1" applyAlignment="1">
      <alignment horizontal="center" vertical="center"/>
    </xf>
    <xf numFmtId="0" fontId="25" fillId="4" borderId="3" xfId="0" applyFont="1" applyFill="1" applyBorder="1" applyAlignment="1">
      <alignment vertical="center"/>
    </xf>
    <xf numFmtId="0" fontId="25" fillId="4" borderId="0" xfId="0" applyFont="1" applyFill="1" applyBorder="1" applyAlignment="1">
      <alignment vertical="center"/>
    </xf>
    <xf numFmtId="0" fontId="22" fillId="0" borderId="0" xfId="0" applyFont="1" applyBorder="1" applyAlignment="1">
      <alignment vertical="center"/>
    </xf>
    <xf numFmtId="0" fontId="23" fillId="5" borderId="13" xfId="0" applyFont="1" applyFill="1" applyBorder="1" applyAlignment="1">
      <alignment horizontal="center" vertical="center" wrapText="1"/>
    </xf>
    <xf numFmtId="0" fontId="4" fillId="5" borderId="6" xfId="0" applyFont="1" applyFill="1" applyBorder="1" applyAlignment="1">
      <alignment horizontal="center" vertical="center"/>
    </xf>
    <xf numFmtId="0" fontId="4" fillId="5" borderId="13" xfId="0" applyFont="1" applyFill="1" applyBorder="1" applyAlignment="1">
      <alignment horizontal="center" vertical="center"/>
    </xf>
    <xf numFmtId="0" fontId="4" fillId="5" borderId="9" xfId="0" applyFont="1" applyFill="1" applyBorder="1" applyAlignment="1">
      <alignment horizontal="center" vertical="center"/>
    </xf>
    <xf numFmtId="0" fontId="22" fillId="5" borderId="13" xfId="0" applyFont="1" applyFill="1" applyBorder="1" applyAlignment="1">
      <alignment horizontal="center" vertical="center"/>
    </xf>
    <xf numFmtId="0" fontId="22" fillId="4" borderId="17" xfId="0" applyFont="1" applyFill="1" applyBorder="1" applyAlignment="1">
      <alignment horizontal="center" vertical="center"/>
    </xf>
    <xf numFmtId="0" fontId="22" fillId="4" borderId="18" xfId="0" applyFont="1" applyFill="1" applyBorder="1" applyAlignment="1">
      <alignment vertical="center"/>
    </xf>
    <xf numFmtId="0" fontId="22" fillId="4" borderId="61" xfId="0" applyFont="1" applyFill="1" applyBorder="1" applyAlignment="1">
      <alignment vertical="center"/>
    </xf>
    <xf numFmtId="0" fontId="22" fillId="5" borderId="14" xfId="0" applyFont="1" applyFill="1" applyBorder="1" applyAlignment="1">
      <alignment horizontal="center" vertical="center"/>
    </xf>
    <xf numFmtId="0" fontId="22" fillId="4" borderId="0" xfId="0" applyFont="1" applyFill="1" applyBorder="1" applyAlignment="1">
      <alignment vertical="center"/>
    </xf>
    <xf numFmtId="3" fontId="22" fillId="4" borderId="1" xfId="0" applyNumberFormat="1" applyFont="1" applyFill="1" applyBorder="1" applyAlignment="1">
      <alignment vertical="center"/>
    </xf>
    <xf numFmtId="3" fontId="4" fillId="4" borderId="1" xfId="0" applyNumberFormat="1" applyFont="1" applyFill="1" applyBorder="1" applyAlignment="1">
      <alignment vertical="center"/>
    </xf>
    <xf numFmtId="3" fontId="22" fillId="4" borderId="16" xfId="0" applyNumberFormat="1" applyFont="1" applyFill="1" applyBorder="1" applyAlignment="1">
      <alignment vertical="center"/>
    </xf>
    <xf numFmtId="40" fontId="5" fillId="4" borderId="18" xfId="0" applyNumberFormat="1" applyFont="1" applyFill="1" applyBorder="1" applyAlignment="1">
      <alignment vertical="center"/>
    </xf>
    <xf numFmtId="40" fontId="5" fillId="4" borderId="61" xfId="0" applyNumberFormat="1" applyFont="1" applyFill="1" applyBorder="1" applyAlignment="1">
      <alignment vertical="center"/>
    </xf>
    <xf numFmtId="40" fontId="5" fillId="4" borderId="66" xfId="0" applyNumberFormat="1" applyFont="1" applyFill="1" applyBorder="1" applyAlignment="1">
      <alignment vertical="center"/>
    </xf>
    <xf numFmtId="0" fontId="22" fillId="4" borderId="22" xfId="0" applyFont="1" applyFill="1" applyBorder="1" applyAlignment="1">
      <alignment vertical="center"/>
    </xf>
    <xf numFmtId="40" fontId="22" fillId="4" borderId="61" xfId="0" applyNumberFormat="1" applyFont="1" applyFill="1" applyBorder="1" applyAlignment="1">
      <alignment vertical="center"/>
    </xf>
    <xf numFmtId="0" fontId="22" fillId="4" borderId="3" xfId="0" applyFont="1" applyFill="1" applyBorder="1" applyAlignment="1">
      <alignment horizontal="center" vertical="center"/>
    </xf>
    <xf numFmtId="40" fontId="22" fillId="4" borderId="0" xfId="0" applyNumberFormat="1" applyFont="1" applyFill="1" applyBorder="1" applyAlignment="1">
      <alignment vertical="center"/>
    </xf>
    <xf numFmtId="40" fontId="5" fillId="4" borderId="24" xfId="0" applyNumberFormat="1" applyFont="1" applyFill="1" applyBorder="1" applyAlignment="1">
      <alignment vertical="center"/>
    </xf>
    <xf numFmtId="0" fontId="22" fillId="4" borderId="23" xfId="0" applyFont="1" applyFill="1" applyBorder="1" applyAlignment="1">
      <alignment horizontal="center" vertical="center"/>
    </xf>
    <xf numFmtId="40" fontId="5" fillId="4" borderId="2" xfId="0" applyNumberFormat="1" applyFont="1" applyFill="1" applyBorder="1" applyAlignment="1">
      <alignment vertical="center"/>
    </xf>
    <xf numFmtId="40" fontId="6" fillId="4" borderId="22" xfId="0" applyNumberFormat="1" applyFont="1" applyFill="1" applyBorder="1" applyAlignment="1">
      <alignment vertical="center"/>
    </xf>
    <xf numFmtId="40" fontId="22" fillId="4" borderId="18" xfId="0" applyNumberFormat="1" applyFont="1" applyFill="1" applyBorder="1" applyAlignment="1">
      <alignment vertical="center"/>
    </xf>
    <xf numFmtId="40" fontId="22" fillId="4" borderId="67" xfId="0" applyNumberFormat="1" applyFont="1" applyFill="1" applyBorder="1" applyAlignment="1">
      <alignment vertical="center"/>
    </xf>
    <xf numFmtId="0" fontId="22" fillId="4" borderId="20" xfId="0" applyFont="1" applyFill="1" applyBorder="1" applyAlignment="1">
      <alignment horizontal="center" vertical="center"/>
    </xf>
    <xf numFmtId="0" fontId="23" fillId="4" borderId="21" xfId="0" applyFont="1" applyFill="1" applyBorder="1" applyAlignment="1">
      <alignment vertical="center"/>
    </xf>
    <xf numFmtId="0" fontId="22" fillId="4" borderId="21" xfId="0" applyFont="1" applyFill="1" applyBorder="1" applyAlignment="1">
      <alignment vertical="center"/>
    </xf>
    <xf numFmtId="40" fontId="22" fillId="4" borderId="21" xfId="0" applyNumberFormat="1" applyFont="1" applyFill="1" applyBorder="1" applyAlignment="1">
      <alignment vertical="center"/>
    </xf>
    <xf numFmtId="40" fontId="5" fillId="4" borderId="0" xfId="0" applyNumberFormat="1" applyFont="1" applyFill="1" applyBorder="1" applyAlignment="1">
      <alignment vertical="center"/>
    </xf>
    <xf numFmtId="40" fontId="5" fillId="4" borderId="22" xfId="0" applyNumberFormat="1" applyFont="1" applyFill="1" applyBorder="1" applyAlignment="1">
      <alignment vertical="center"/>
    </xf>
    <xf numFmtId="0" fontId="5" fillId="4" borderId="18" xfId="0" applyFont="1" applyFill="1" applyBorder="1" applyAlignment="1">
      <alignment vertical="center"/>
    </xf>
    <xf numFmtId="0" fontId="4" fillId="4" borderId="3" xfId="0" applyFont="1" applyFill="1" applyBorder="1" applyAlignment="1">
      <alignment horizontal="left" vertical="center"/>
    </xf>
    <xf numFmtId="40" fontId="6" fillId="4" borderId="0" xfId="0" applyNumberFormat="1" applyFont="1" applyFill="1" applyBorder="1" applyAlignment="1">
      <alignment vertical="center"/>
    </xf>
    <xf numFmtId="40" fontId="6" fillId="4" borderId="21" xfId="0" applyNumberFormat="1" applyFont="1" applyFill="1" applyBorder="1" applyAlignment="1">
      <alignment vertical="center"/>
    </xf>
    <xf numFmtId="0" fontId="0" fillId="4" borderId="20" xfId="0" applyFont="1" applyFill="1" applyBorder="1" applyAlignment="1">
      <alignment horizontal="center"/>
    </xf>
    <xf numFmtId="0" fontId="0" fillId="4" borderId="38" xfId="0" applyFont="1" applyFill="1" applyBorder="1" applyAlignment="1">
      <alignment horizontal="center"/>
    </xf>
    <xf numFmtId="0" fontId="10" fillId="4" borderId="3" xfId="0" applyFont="1" applyFill="1" applyBorder="1" applyAlignment="1">
      <alignment vertical="top"/>
    </xf>
    <xf numFmtId="0" fontId="10" fillId="4" borderId="0" xfId="0" applyFont="1" applyFill="1" applyBorder="1" applyAlignment="1">
      <alignment vertical="top"/>
    </xf>
    <xf numFmtId="0" fontId="10" fillId="4" borderId="2" xfId="0" applyFont="1" applyFill="1" applyBorder="1" applyAlignment="1">
      <alignment vertical="top"/>
    </xf>
    <xf numFmtId="3" fontId="0" fillId="4" borderId="6" xfId="0" applyNumberFormat="1" applyFont="1" applyFill="1" applyBorder="1"/>
    <xf numFmtId="3" fontId="15" fillId="4" borderId="6" xfId="0" applyNumberFormat="1" applyFont="1" applyFill="1" applyBorder="1"/>
    <xf numFmtId="0" fontId="0" fillId="4" borderId="0" xfId="0" applyFont="1" applyFill="1" applyBorder="1"/>
    <xf numFmtId="3" fontId="18" fillId="4" borderId="1" xfId="0" applyNumberFormat="1" applyFont="1" applyFill="1" applyBorder="1" applyAlignment="1">
      <alignment horizontal="center"/>
    </xf>
    <xf numFmtId="40" fontId="1" fillId="4" borderId="6" xfId="0" applyNumberFormat="1" applyFont="1" applyFill="1" applyBorder="1" applyProtection="1"/>
    <xf numFmtId="40" fontId="18" fillId="4" borderId="1" xfId="0" applyNumberFormat="1" applyFont="1" applyFill="1" applyBorder="1" applyAlignment="1" applyProtection="1">
      <alignment horizontal="center"/>
    </xf>
    <xf numFmtId="40" fontId="1" fillId="4" borderId="0" xfId="0" applyNumberFormat="1" applyFont="1" applyFill="1" applyBorder="1" applyProtection="1"/>
    <xf numFmtId="165" fontId="0" fillId="4" borderId="0" xfId="0" applyNumberFormat="1" applyFont="1" applyFill="1" applyBorder="1"/>
    <xf numFmtId="165" fontId="1" fillId="4" borderId="0" xfId="0" applyNumberFormat="1" applyFont="1" applyFill="1" applyBorder="1"/>
    <xf numFmtId="3" fontId="0" fillId="4" borderId="0" xfId="0" applyNumberFormat="1" applyFont="1" applyFill="1" applyBorder="1"/>
    <xf numFmtId="3" fontId="15" fillId="4" borderId="0" xfId="0" applyNumberFormat="1" applyFont="1" applyFill="1" applyBorder="1"/>
    <xf numFmtId="3" fontId="15" fillId="0" borderId="13" xfId="0" applyNumberFormat="1" applyFont="1" applyFill="1" applyBorder="1" applyAlignment="1" applyProtection="1">
      <alignment horizontal="center"/>
      <protection locked="0"/>
    </xf>
    <xf numFmtId="3" fontId="0" fillId="4" borderId="15" xfId="0" applyNumberFormat="1" applyFont="1" applyFill="1" applyBorder="1"/>
    <xf numFmtId="0" fontId="0" fillId="4" borderId="59" xfId="0" applyNumberFormat="1" applyFont="1" applyFill="1" applyBorder="1" applyAlignment="1" applyProtection="1">
      <alignment horizontal="left"/>
      <protection locked="0"/>
    </xf>
    <xf numFmtId="3" fontId="0" fillId="4" borderId="5" xfId="0" applyNumberFormat="1" applyFont="1" applyFill="1" applyBorder="1"/>
    <xf numFmtId="166" fontId="1" fillId="4" borderId="6" xfId="0" applyNumberFormat="1" applyFont="1" applyFill="1" applyBorder="1"/>
    <xf numFmtId="0" fontId="0" fillId="0" borderId="59" xfId="0" applyNumberFormat="1" applyFont="1" applyFill="1" applyBorder="1" applyAlignment="1" applyProtection="1">
      <alignment horizontal="left"/>
      <protection locked="0"/>
    </xf>
    <xf numFmtId="165" fontId="1" fillId="4" borderId="6" xfId="0" applyNumberFormat="1" applyFont="1" applyFill="1" applyBorder="1"/>
    <xf numFmtId="165" fontId="1" fillId="4" borderId="3" xfId="0" applyNumberFormat="1" applyFont="1" applyFill="1" applyBorder="1"/>
    <xf numFmtId="0" fontId="32" fillId="4" borderId="0" xfId="0" applyFont="1" applyFill="1" applyBorder="1" applyAlignment="1">
      <alignment vertical="center"/>
    </xf>
    <xf numFmtId="0" fontId="19" fillId="4" borderId="3" xfId="0" applyFont="1" applyFill="1" applyBorder="1" applyAlignment="1">
      <alignment vertical="center"/>
    </xf>
    <xf numFmtId="0" fontId="22" fillId="5" borderId="13" xfId="0" applyFont="1" applyFill="1" applyBorder="1" applyAlignment="1">
      <alignment vertical="center"/>
    </xf>
    <xf numFmtId="0" fontId="0" fillId="4" borderId="17" xfId="0" applyFont="1" applyFill="1" applyBorder="1" applyAlignment="1">
      <alignment horizontal="center" vertical="center"/>
    </xf>
    <xf numFmtId="0" fontId="0" fillId="4" borderId="3" xfId="0" applyFont="1" applyFill="1" applyBorder="1" applyAlignment="1">
      <alignment vertical="center"/>
    </xf>
    <xf numFmtId="0" fontId="5" fillId="4" borderId="61" xfId="0" applyFont="1" applyFill="1" applyBorder="1" applyAlignment="1">
      <alignment vertical="center"/>
    </xf>
    <xf numFmtId="0" fontId="22" fillId="4" borderId="66" xfId="0" applyFont="1" applyFill="1" applyBorder="1" applyAlignment="1">
      <alignment vertical="center"/>
    </xf>
    <xf numFmtId="0" fontId="0" fillId="4" borderId="3" xfId="0" applyFont="1" applyFill="1" applyBorder="1" applyAlignment="1">
      <alignment horizontal="center" vertical="center"/>
    </xf>
    <xf numFmtId="0" fontId="5" fillId="4" borderId="24" xfId="0" applyFont="1" applyFill="1" applyBorder="1" applyAlignment="1">
      <alignment vertical="center"/>
    </xf>
    <xf numFmtId="0" fontId="0" fillId="4" borderId="23" xfId="0" applyFont="1" applyFill="1" applyBorder="1" applyAlignment="1">
      <alignment horizontal="center" vertical="center"/>
    </xf>
    <xf numFmtId="0" fontId="5" fillId="4" borderId="0" xfId="0" applyFont="1" applyFill="1" applyBorder="1" applyAlignment="1">
      <alignment vertical="center"/>
    </xf>
    <xf numFmtId="0" fontId="5" fillId="4" borderId="22" xfId="0" applyFont="1" applyFill="1" applyBorder="1" applyAlignment="1">
      <alignment vertical="center"/>
    </xf>
    <xf numFmtId="0" fontId="0" fillId="4" borderId="20" xfId="0" applyFont="1" applyFill="1" applyBorder="1" applyAlignment="1">
      <alignment horizontal="center" vertical="center"/>
    </xf>
    <xf numFmtId="0" fontId="6" fillId="4" borderId="0" xfId="0" applyFont="1" applyFill="1" applyBorder="1" applyAlignment="1">
      <alignment vertical="center"/>
    </xf>
    <xf numFmtId="0" fontId="6" fillId="4" borderId="61" xfId="0" applyFont="1" applyFill="1" applyBorder="1" applyAlignment="1">
      <alignment vertical="center"/>
    </xf>
    <xf numFmtId="0" fontId="23" fillId="5" borderId="4" xfId="1" applyNumberFormat="1" applyFont="1" applyFill="1" applyBorder="1" applyAlignment="1" applyProtection="1">
      <alignment horizontal="center" vertical="center"/>
    </xf>
    <xf numFmtId="0" fontId="22" fillId="4" borderId="0" xfId="0" applyFont="1" applyFill="1" applyBorder="1" applyAlignment="1" applyProtection="1"/>
    <xf numFmtId="0" fontId="22" fillId="4" borderId="0" xfId="0" applyNumberFormat="1" applyFont="1" applyFill="1" applyBorder="1" applyAlignment="1" applyProtection="1">
      <alignment horizontal="left" vertical="center"/>
    </xf>
    <xf numFmtId="43" fontId="22" fillId="4" borderId="2" xfId="1" applyFont="1" applyFill="1" applyBorder="1" applyAlignment="1" applyProtection="1">
      <alignment horizontal="center" vertical="center"/>
    </xf>
    <xf numFmtId="0" fontId="23" fillId="5" borderId="4" xfId="0" applyNumberFormat="1" applyFont="1" applyFill="1" applyBorder="1" applyAlignment="1" applyProtection="1">
      <alignment horizontal="center" vertical="center" wrapText="1"/>
    </xf>
    <xf numFmtId="0" fontId="5" fillId="5" borderId="4" xfId="1" applyNumberFormat="1" applyFont="1" applyFill="1" applyBorder="1" applyAlignment="1" applyProtection="1">
      <alignment horizontal="center" vertical="center" wrapText="1"/>
    </xf>
    <xf numFmtId="0" fontId="0" fillId="0" borderId="4" xfId="0" applyFont="1" applyBorder="1" applyProtection="1">
      <protection locked="0"/>
    </xf>
    <xf numFmtId="0" fontId="23" fillId="5" borderId="11" xfId="0" applyFont="1" applyFill="1" applyBorder="1" applyAlignment="1">
      <alignment vertical="center"/>
    </xf>
    <xf numFmtId="43" fontId="22" fillId="4" borderId="7" xfId="1" applyFont="1" applyFill="1" applyBorder="1" applyAlignment="1" applyProtection="1">
      <alignment vertical="center"/>
    </xf>
    <xf numFmtId="0" fontId="30" fillId="0" borderId="3" xfId="0" applyFont="1" applyBorder="1" applyAlignment="1" applyProtection="1">
      <alignment vertical="center"/>
    </xf>
    <xf numFmtId="43" fontId="22" fillId="4" borderId="7" xfId="1" applyFont="1" applyFill="1" applyBorder="1" applyAlignment="1">
      <alignment vertical="center"/>
    </xf>
    <xf numFmtId="0" fontId="22" fillId="4" borderId="0" xfId="0" applyFont="1" applyFill="1" applyBorder="1" applyAlignment="1"/>
    <xf numFmtId="0" fontId="22" fillId="4" borderId="0" xfId="0" applyNumberFormat="1" applyFont="1" applyFill="1" applyBorder="1" applyAlignment="1">
      <alignment horizontal="left" vertical="center"/>
    </xf>
    <xf numFmtId="43" fontId="22" fillId="4" borderId="2" xfId="1" applyFont="1" applyFill="1" applyBorder="1" applyAlignment="1">
      <alignment horizontal="center" vertical="center"/>
    </xf>
    <xf numFmtId="0" fontId="5" fillId="5" borderId="4" xfId="1" applyNumberFormat="1" applyFont="1" applyFill="1" applyBorder="1" applyAlignment="1">
      <alignment horizontal="center" vertical="center" wrapText="1"/>
    </xf>
    <xf numFmtId="0" fontId="23" fillId="5" borderId="4" xfId="0" applyNumberFormat="1" applyFont="1" applyFill="1" applyBorder="1" applyAlignment="1">
      <alignment horizontal="center" vertical="center" wrapText="1"/>
    </xf>
    <xf numFmtId="0" fontId="0" fillId="4" borderId="4" xfId="0" applyFont="1" applyFill="1" applyBorder="1" applyProtection="1">
      <protection locked="0"/>
    </xf>
    <xf numFmtId="0" fontId="23" fillId="5" borderId="4" xfId="1" applyNumberFormat="1" applyFont="1" applyFill="1" applyBorder="1" applyAlignment="1">
      <alignment horizontal="center" vertical="center"/>
    </xf>
    <xf numFmtId="0" fontId="1" fillId="5" borderId="4" xfId="1" applyNumberFormat="1" applyFont="1" applyFill="1" applyBorder="1" applyAlignment="1">
      <alignment horizontal="center" vertical="center" wrapText="1"/>
    </xf>
    <xf numFmtId="0" fontId="22" fillId="0" borderId="3" xfId="0" applyFont="1" applyBorder="1"/>
    <xf numFmtId="0" fontId="22" fillId="5" borderId="4" xfId="1" applyNumberFormat="1" applyFont="1" applyFill="1" applyBorder="1" applyAlignment="1">
      <alignment horizontal="center" vertical="center" wrapText="1"/>
    </xf>
    <xf numFmtId="0" fontId="23" fillId="5" borderId="4" xfId="0" applyNumberFormat="1" applyFont="1" applyFill="1" applyBorder="1" applyAlignment="1">
      <alignment horizontal="center" vertical="center"/>
    </xf>
    <xf numFmtId="0" fontId="22" fillId="4" borderId="4" xfId="0" applyFont="1" applyFill="1" applyBorder="1" applyProtection="1">
      <protection locked="0"/>
    </xf>
    <xf numFmtId="43" fontId="22" fillId="4" borderId="4" xfId="1" applyFont="1" applyFill="1" applyBorder="1" applyProtection="1">
      <protection locked="0"/>
    </xf>
    <xf numFmtId="0" fontId="22" fillId="4" borderId="0" xfId="0" applyFont="1" applyFill="1" applyBorder="1" applyAlignment="1">
      <alignment horizontal="center" vertical="center"/>
    </xf>
    <xf numFmtId="40" fontId="20" fillId="4" borderId="4" xfId="1" applyNumberFormat="1" applyFont="1" applyFill="1" applyBorder="1" applyProtection="1">
      <protection locked="0"/>
    </xf>
    <xf numFmtId="43" fontId="20" fillId="4" borderId="4" xfId="1" applyFont="1" applyFill="1" applyBorder="1" applyProtection="1">
      <protection locked="0"/>
    </xf>
    <xf numFmtId="0" fontId="22" fillId="0" borderId="4" xfId="0" applyFont="1" applyBorder="1" applyProtection="1">
      <protection locked="0"/>
    </xf>
    <xf numFmtId="40" fontId="22" fillId="0" borderId="4" xfId="1" applyNumberFormat="1" applyFont="1" applyBorder="1" applyProtection="1">
      <protection locked="0"/>
    </xf>
    <xf numFmtId="0" fontId="11" fillId="5" borderId="9" xfId="0" applyFont="1" applyFill="1" applyBorder="1" applyAlignment="1">
      <alignment vertical="center" wrapText="1"/>
    </xf>
    <xf numFmtId="0" fontId="33" fillId="5" borderId="11" xfId="0" applyFont="1" applyFill="1" applyBorder="1" applyAlignment="1" applyProtection="1">
      <alignment vertical="center"/>
    </xf>
    <xf numFmtId="0" fontId="33" fillId="5" borderId="11" xfId="0" applyFont="1" applyFill="1" applyBorder="1" applyAlignment="1">
      <alignment vertical="center"/>
    </xf>
    <xf numFmtId="40" fontId="1" fillId="8" borderId="34" xfId="0" applyNumberFormat="1" applyFont="1" applyFill="1" applyBorder="1"/>
    <xf numFmtId="40" fontId="1" fillId="8" borderId="38" xfId="0" applyNumberFormat="1" applyFont="1" applyFill="1" applyBorder="1"/>
    <xf numFmtId="40" fontId="1" fillId="8" borderId="41" xfId="0" applyNumberFormat="1" applyFont="1" applyFill="1" applyBorder="1"/>
    <xf numFmtId="40" fontId="21" fillId="8" borderId="4" xfId="0" applyNumberFormat="1" applyFont="1" applyFill="1" applyBorder="1"/>
    <xf numFmtId="10" fontId="1" fillId="8" borderId="38" xfId="2" applyNumberFormat="1" applyFont="1" applyFill="1" applyBorder="1" applyAlignment="1">
      <alignment horizontal="center"/>
    </xf>
    <xf numFmtId="10" fontId="1" fillId="8" borderId="49" xfId="2" applyNumberFormat="1" applyFont="1" applyFill="1" applyBorder="1" applyAlignment="1">
      <alignment horizontal="center"/>
    </xf>
    <xf numFmtId="10" fontId="1" fillId="8" borderId="4" xfId="2" applyNumberFormat="1" applyFont="1" applyFill="1" applyBorder="1" applyAlignment="1">
      <alignment horizontal="center"/>
    </xf>
    <xf numFmtId="40" fontId="1" fillId="8" borderId="41" xfId="0" applyNumberFormat="1" applyFont="1" applyFill="1" applyBorder="1" applyProtection="1"/>
    <xf numFmtId="0" fontId="22" fillId="8" borderId="10" xfId="0" applyFont="1" applyFill="1" applyBorder="1" applyAlignment="1">
      <alignment horizontal="center" vertical="center"/>
    </xf>
    <xf numFmtId="164" fontId="0" fillId="8" borderId="4" xfId="0" applyNumberFormat="1" applyFont="1" applyFill="1" applyBorder="1" applyAlignment="1" applyProtection="1">
      <alignment horizontal="center" vertical="center"/>
    </xf>
    <xf numFmtId="164" fontId="0" fillId="8" borderId="4" xfId="0" applyNumberFormat="1" applyFont="1" applyFill="1" applyBorder="1" applyAlignment="1">
      <alignment horizontal="center" vertical="center"/>
    </xf>
    <xf numFmtId="40" fontId="1" fillId="8" borderId="18" xfId="0" applyNumberFormat="1" applyFont="1" applyFill="1" applyBorder="1" applyProtection="1"/>
    <xf numFmtId="10" fontId="15" fillId="8" borderId="4" xfId="2" applyNumberFormat="1" applyFont="1" applyFill="1" applyBorder="1" applyAlignment="1">
      <alignment horizontal="center"/>
    </xf>
    <xf numFmtId="40" fontId="1" fillId="8" borderId="58" xfId="0" applyNumberFormat="1" applyFont="1" applyFill="1" applyBorder="1" applyProtection="1"/>
    <xf numFmtId="10" fontId="1" fillId="8" borderId="34" xfId="2" applyNumberFormat="1" applyFont="1" applyFill="1" applyBorder="1" applyAlignment="1">
      <alignment horizontal="center"/>
    </xf>
    <xf numFmtId="40" fontId="1" fillId="8" borderId="60" xfId="0" applyNumberFormat="1" applyFont="1" applyFill="1" applyBorder="1" applyProtection="1"/>
    <xf numFmtId="10" fontId="1" fillId="8" borderId="41" xfId="2" applyNumberFormat="1" applyFont="1" applyFill="1" applyBorder="1" applyAlignment="1">
      <alignment horizontal="center"/>
    </xf>
    <xf numFmtId="40" fontId="21" fillId="8" borderId="55" xfId="0" applyNumberFormat="1" applyFont="1" applyFill="1" applyBorder="1"/>
    <xf numFmtId="10" fontId="15" fillId="8" borderId="55" xfId="2" applyNumberFormat="1" applyFont="1" applyFill="1" applyBorder="1" applyAlignment="1">
      <alignment horizontal="center"/>
    </xf>
    <xf numFmtId="40" fontId="0" fillId="8" borderId="34" xfId="0" applyNumberFormat="1" applyFont="1" applyFill="1" applyBorder="1" applyProtection="1"/>
    <xf numFmtId="40" fontId="0" fillId="8" borderId="38" xfId="0" applyNumberFormat="1" applyFont="1" applyFill="1" applyBorder="1" applyProtection="1"/>
    <xf numFmtId="40" fontId="21" fillId="8" borderId="57" xfId="0" applyNumberFormat="1" applyFont="1" applyFill="1" applyBorder="1" applyProtection="1"/>
    <xf numFmtId="14" fontId="22" fillId="8" borderId="10" xfId="0" applyNumberFormat="1" applyFont="1" applyFill="1" applyBorder="1" applyAlignment="1">
      <alignment horizontal="center"/>
    </xf>
    <xf numFmtId="14" fontId="0" fillId="8" borderId="28" xfId="0" applyNumberFormat="1" applyFont="1" applyFill="1" applyBorder="1" applyAlignment="1" applyProtection="1">
      <alignment horizontal="center"/>
    </xf>
    <xf numFmtId="164" fontId="0" fillId="8" borderId="29" xfId="0" applyNumberFormat="1" applyFont="1" applyFill="1" applyBorder="1" applyAlignment="1">
      <alignment horizontal="center"/>
    </xf>
    <xf numFmtId="40" fontId="21" fillId="8" borderId="27" xfId="0" applyNumberFormat="1" applyFont="1" applyFill="1" applyBorder="1" applyProtection="1"/>
    <xf numFmtId="40" fontId="15" fillId="8" borderId="43" xfId="0" applyNumberFormat="1" applyFont="1" applyFill="1" applyBorder="1"/>
    <xf numFmtId="40" fontId="15" fillId="8" borderId="4" xfId="0" applyNumberFormat="1" applyFont="1" applyFill="1" applyBorder="1"/>
    <xf numFmtId="10" fontId="1" fillId="8" borderId="44" xfId="2" applyNumberFormat="1" applyFont="1" applyFill="1" applyBorder="1" applyAlignment="1">
      <alignment horizontal="center"/>
    </xf>
    <xf numFmtId="10" fontId="1" fillId="8" borderId="42" xfId="2" applyNumberFormat="1" applyFont="1" applyFill="1" applyBorder="1" applyAlignment="1">
      <alignment horizontal="center"/>
    </xf>
    <xf numFmtId="10" fontId="1" fillId="8" borderId="35" xfId="2" applyNumberFormat="1" applyFont="1" applyFill="1" applyBorder="1" applyAlignment="1">
      <alignment horizontal="center"/>
    </xf>
    <xf numFmtId="40" fontId="0" fillId="8" borderId="40" xfId="0" applyNumberFormat="1" applyFont="1" applyFill="1" applyBorder="1" applyProtection="1"/>
    <xf numFmtId="40" fontId="21" fillId="8" borderId="29" xfId="0" applyNumberFormat="1" applyFont="1" applyFill="1" applyBorder="1"/>
    <xf numFmtId="40" fontId="0" fillId="8" borderId="6" xfId="0" applyNumberFormat="1" applyFont="1" applyFill="1" applyBorder="1"/>
    <xf numFmtId="40" fontId="0" fillId="8" borderId="50" xfId="0" applyNumberFormat="1" applyFont="1" applyFill="1" applyBorder="1" applyProtection="1"/>
    <xf numFmtId="40" fontId="1" fillId="8" borderId="49" xfId="0" applyNumberFormat="1" applyFont="1" applyFill="1" applyBorder="1"/>
    <xf numFmtId="40" fontId="21" fillId="8" borderId="28" xfId="0" applyNumberFormat="1" applyFont="1" applyFill="1" applyBorder="1" applyProtection="1"/>
    <xf numFmtId="40" fontId="15" fillId="8" borderId="52" xfId="0" applyNumberFormat="1" applyFont="1" applyFill="1" applyBorder="1"/>
    <xf numFmtId="40" fontId="15" fillId="8" borderId="14" xfId="0" applyNumberFormat="1" applyFont="1" applyFill="1" applyBorder="1"/>
    <xf numFmtId="40" fontId="21" fillId="8" borderId="30" xfId="0" applyNumberFormat="1" applyFont="1" applyFill="1" applyBorder="1"/>
    <xf numFmtId="10" fontId="15" fillId="8" borderId="35" xfId="2" applyNumberFormat="1" applyFont="1" applyFill="1" applyBorder="1" applyAlignment="1">
      <alignment horizontal="center"/>
    </xf>
    <xf numFmtId="40" fontId="21" fillId="8" borderId="53" xfId="0" applyNumberFormat="1" applyFont="1" applyFill="1" applyBorder="1" applyProtection="1"/>
    <xf numFmtId="40" fontId="15" fillId="8" borderId="54" xfId="0" applyNumberFormat="1" applyFont="1" applyFill="1" applyBorder="1"/>
    <xf numFmtId="40" fontId="15" fillId="8" borderId="55" xfId="0" applyNumberFormat="1" applyFont="1" applyFill="1" applyBorder="1"/>
    <xf numFmtId="10" fontId="15" fillId="8" borderId="56" xfId="2" applyNumberFormat="1" applyFont="1" applyFill="1" applyBorder="1" applyAlignment="1">
      <alignment horizontal="center"/>
    </xf>
    <xf numFmtId="40" fontId="21" fillId="8" borderId="54" xfId="0" applyNumberFormat="1" applyFont="1" applyFill="1" applyBorder="1"/>
    <xf numFmtId="0" fontId="0" fillId="8" borderId="4" xfId="0" applyFont="1" applyFill="1" applyBorder="1" applyProtection="1">
      <protection locked="0"/>
    </xf>
    <xf numFmtId="14" fontId="22" fillId="8" borderId="16" xfId="0" applyNumberFormat="1" applyFont="1" applyFill="1" applyBorder="1" applyAlignment="1">
      <alignment horizontal="center"/>
    </xf>
    <xf numFmtId="164" fontId="0" fillId="8" borderId="4" xfId="0" applyNumberFormat="1" applyFont="1" applyFill="1" applyBorder="1" applyAlignment="1" applyProtection="1">
      <alignment horizontal="center"/>
      <protection locked="0"/>
    </xf>
    <xf numFmtId="164" fontId="0" fillId="8" borderId="14" xfId="0" applyNumberFormat="1" applyFont="1" applyFill="1" applyBorder="1" applyAlignment="1">
      <alignment horizontal="center"/>
    </xf>
    <xf numFmtId="40" fontId="0" fillId="8" borderId="34" xfId="0" applyNumberFormat="1" applyFont="1" applyFill="1" applyBorder="1"/>
    <xf numFmtId="166" fontId="1" fillId="8" borderId="38" xfId="2" applyNumberFormat="1" applyFont="1" applyFill="1" applyBorder="1" applyAlignment="1">
      <alignment horizontal="center"/>
    </xf>
    <xf numFmtId="40" fontId="1" fillId="8" borderId="38" xfId="0" applyNumberFormat="1" applyFont="1" applyFill="1" applyBorder="1" applyProtection="1"/>
    <xf numFmtId="166" fontId="1" fillId="8" borderId="49" xfId="2" applyNumberFormat="1" applyFont="1" applyFill="1" applyBorder="1" applyAlignment="1">
      <alignment horizontal="center"/>
    </xf>
    <xf numFmtId="166" fontId="1" fillId="8" borderId="4" xfId="2" applyNumberFormat="1" applyFont="1" applyFill="1" applyBorder="1" applyAlignment="1">
      <alignment horizontal="center"/>
    </xf>
    <xf numFmtId="40" fontId="0" fillId="8" borderId="4" xfId="0" applyNumberFormat="1" applyFont="1" applyFill="1" applyBorder="1"/>
    <xf numFmtId="40" fontId="0" fillId="8" borderId="4" xfId="0" applyNumberFormat="1" applyFont="1" applyFill="1" applyBorder="1" applyProtection="1"/>
    <xf numFmtId="40" fontId="1" fillId="8" borderId="21" xfId="0" applyNumberFormat="1" applyFont="1" applyFill="1" applyBorder="1" applyProtection="1"/>
    <xf numFmtId="40" fontId="0" fillId="8" borderId="41" xfId="0" applyNumberFormat="1" applyFont="1" applyFill="1" applyBorder="1" applyProtection="1"/>
    <xf numFmtId="40" fontId="0" fillId="8" borderId="41" xfId="0" applyNumberFormat="1" applyFont="1" applyFill="1" applyBorder="1"/>
    <xf numFmtId="40" fontId="21" fillId="8" borderId="55" xfId="0" applyNumberFormat="1" applyFont="1" applyFill="1" applyBorder="1" applyProtection="1"/>
    <xf numFmtId="0" fontId="22" fillId="8" borderId="4" xfId="0" applyFont="1" applyFill="1" applyBorder="1" applyProtection="1">
      <protection locked="0"/>
    </xf>
    <xf numFmtId="14" fontId="22" fillId="8" borderId="10" xfId="0" applyNumberFormat="1" applyFont="1" applyFill="1" applyBorder="1" applyAlignment="1" applyProtection="1">
      <alignment horizontal="center" vertical="center"/>
    </xf>
    <xf numFmtId="0" fontId="22" fillId="8" borderId="10" xfId="1" applyNumberFormat="1" applyFont="1" applyFill="1" applyBorder="1" applyAlignment="1">
      <alignment horizontal="center" vertical="center"/>
    </xf>
    <xf numFmtId="40" fontId="22" fillId="8" borderId="4" xfId="1" applyNumberFormat="1" applyFont="1" applyFill="1" applyBorder="1" applyAlignment="1" applyProtection="1">
      <alignment horizontal="center" vertical="center"/>
    </xf>
    <xf numFmtId="14" fontId="22" fillId="8" borderId="10" xfId="0" applyNumberFormat="1" applyFont="1" applyFill="1" applyBorder="1" applyAlignment="1">
      <alignment horizontal="center" vertical="center"/>
    </xf>
    <xf numFmtId="40" fontId="22" fillId="8" borderId="4" xfId="1" applyNumberFormat="1" applyFont="1" applyFill="1" applyBorder="1" applyAlignment="1">
      <alignment horizontal="center" vertical="center"/>
    </xf>
    <xf numFmtId="0" fontId="22" fillId="4" borderId="3" xfId="0" applyFont="1" applyFill="1" applyBorder="1" applyAlignment="1">
      <alignment horizontal="left" vertical="center" wrapText="1"/>
    </xf>
    <xf numFmtId="0" fontId="22" fillId="4" borderId="0" xfId="0" applyFont="1" applyFill="1" applyBorder="1" applyAlignment="1">
      <alignment horizontal="left" vertical="center" wrapText="1"/>
    </xf>
    <xf numFmtId="0" fontId="39" fillId="0" borderId="4" xfId="0" applyFont="1" applyFill="1" applyBorder="1" applyProtection="1">
      <protection locked="0"/>
    </xf>
    <xf numFmtId="0" fontId="23" fillId="6" borderId="68" xfId="0" applyFont="1" applyFill="1" applyBorder="1" applyAlignment="1" applyProtection="1">
      <alignment horizontal="center" vertical="center"/>
    </xf>
    <xf numFmtId="0" fontId="23" fillId="6" borderId="69" xfId="0" applyFont="1" applyFill="1" applyBorder="1" applyAlignment="1" applyProtection="1">
      <alignment horizontal="center" vertical="center"/>
    </xf>
    <xf numFmtId="0" fontId="23" fillId="6" borderId="70" xfId="0" applyFont="1" applyFill="1" applyBorder="1" applyAlignment="1" applyProtection="1">
      <alignment horizontal="center" vertical="center"/>
    </xf>
    <xf numFmtId="0" fontId="22" fillId="7" borderId="11" xfId="0" applyFont="1" applyFill="1" applyBorder="1" applyAlignment="1">
      <alignment horizontal="left" vertical="center" wrapText="1"/>
    </xf>
    <xf numFmtId="0" fontId="0" fillId="7" borderId="12" xfId="0" applyFill="1" applyBorder="1" applyAlignment="1">
      <alignment horizontal="left" vertical="center" wrapText="1"/>
    </xf>
    <xf numFmtId="0" fontId="0" fillId="7" borderId="10" xfId="0" applyFill="1" applyBorder="1" applyAlignment="1">
      <alignment horizontal="left" vertical="center" wrapText="1"/>
    </xf>
    <xf numFmtId="0" fontId="22" fillId="7" borderId="4" xfId="0" applyFont="1" applyFill="1" applyBorder="1" applyAlignment="1">
      <alignment horizontal="left" vertical="center" wrapText="1"/>
    </xf>
    <xf numFmtId="0" fontId="22" fillId="7" borderId="71" xfId="0" applyFont="1" applyFill="1" applyBorder="1" applyAlignment="1">
      <alignment horizontal="left" vertical="center" wrapText="1"/>
    </xf>
    <xf numFmtId="0" fontId="22" fillId="4" borderId="11" xfId="0" applyFont="1" applyFill="1" applyBorder="1" applyAlignment="1">
      <alignment horizontal="left" vertical="center" wrapText="1"/>
    </xf>
    <xf numFmtId="0" fontId="22" fillId="4" borderId="12" xfId="0" applyFont="1" applyFill="1" applyBorder="1" applyAlignment="1">
      <alignment horizontal="left" vertical="center" wrapText="1"/>
    </xf>
    <xf numFmtId="0" fontId="22" fillId="4" borderId="10" xfId="0" applyFont="1" applyFill="1" applyBorder="1" applyAlignment="1">
      <alignment horizontal="left" vertical="center" wrapText="1"/>
    </xf>
    <xf numFmtId="0" fontId="22" fillId="4" borderId="11" xfId="0" applyFont="1" applyFill="1" applyBorder="1" applyAlignment="1">
      <alignment vertical="center" wrapText="1"/>
    </xf>
    <xf numFmtId="0" fontId="22" fillId="4" borderId="12" xfId="0" applyFont="1" applyFill="1" applyBorder="1" applyAlignment="1">
      <alignment vertical="center" wrapText="1"/>
    </xf>
    <xf numFmtId="0" fontId="22" fillId="4" borderId="72" xfId="0" applyFont="1" applyFill="1" applyBorder="1" applyAlignment="1">
      <alignment vertical="center" wrapText="1"/>
    </xf>
    <xf numFmtId="0" fontId="23" fillId="4" borderId="73" xfId="0" applyFont="1" applyFill="1" applyBorder="1" applyAlignment="1">
      <alignment horizontal="left" vertical="top" wrapText="1"/>
    </xf>
    <xf numFmtId="0" fontId="23" fillId="4" borderId="74" xfId="0" applyFont="1" applyFill="1" applyBorder="1" applyAlignment="1">
      <alignment horizontal="left" vertical="top" wrapText="1"/>
    </xf>
    <xf numFmtId="0" fontId="23" fillId="4" borderId="75" xfId="0" applyFont="1" applyFill="1" applyBorder="1" applyAlignment="1">
      <alignment horizontal="left" vertical="top" wrapText="1"/>
    </xf>
    <xf numFmtId="0" fontId="23" fillId="4" borderId="3" xfId="0" applyFont="1" applyFill="1" applyBorder="1" applyAlignment="1">
      <alignment horizontal="left" vertical="top" wrapText="1"/>
    </xf>
    <xf numFmtId="0" fontId="23" fillId="4" borderId="0" xfId="0" applyFont="1" applyFill="1" applyBorder="1" applyAlignment="1">
      <alignment horizontal="left" vertical="top" wrapText="1"/>
    </xf>
    <xf numFmtId="0" fontId="23" fillId="4" borderId="2" xfId="0" applyFont="1" applyFill="1" applyBorder="1" applyAlignment="1">
      <alignment horizontal="left" vertical="top" wrapText="1"/>
    </xf>
    <xf numFmtId="0" fontId="23" fillId="4" borderId="15" xfId="0" applyFont="1" applyFill="1" applyBorder="1" applyAlignment="1">
      <alignment horizontal="left" vertical="top" wrapText="1"/>
    </xf>
    <xf numFmtId="0" fontId="23" fillId="4" borderId="1" xfId="0" applyFont="1" applyFill="1" applyBorder="1" applyAlignment="1">
      <alignment horizontal="left" vertical="top" wrapText="1"/>
    </xf>
    <xf numFmtId="0" fontId="23" fillId="4" borderId="16" xfId="0" applyFont="1" applyFill="1" applyBorder="1" applyAlignment="1">
      <alignment horizontal="left" vertical="top" wrapText="1"/>
    </xf>
    <xf numFmtId="0" fontId="22" fillId="4" borderId="76" xfId="0" applyFont="1" applyFill="1" applyBorder="1" applyAlignment="1">
      <alignment horizontal="left" vertical="center" wrapText="1"/>
    </xf>
    <xf numFmtId="0" fontId="0" fillId="4" borderId="77" xfId="0" applyFill="1" applyBorder="1" applyAlignment="1">
      <alignment horizontal="left" vertical="center" wrapText="1"/>
    </xf>
    <xf numFmtId="0" fontId="0" fillId="4" borderId="78" xfId="0" applyFill="1" applyBorder="1" applyAlignment="1">
      <alignment horizontal="left" vertical="center" wrapText="1"/>
    </xf>
    <xf numFmtId="0" fontId="22" fillId="4" borderId="79" xfId="0" applyFont="1" applyFill="1" applyBorder="1" applyAlignment="1">
      <alignment horizontal="left" vertical="center" wrapText="1"/>
    </xf>
    <xf numFmtId="0" fontId="22" fillId="4" borderId="80" xfId="0" applyFont="1" applyFill="1" applyBorder="1" applyAlignment="1">
      <alignment horizontal="left" vertical="center" wrapText="1"/>
    </xf>
    <xf numFmtId="0" fontId="34" fillId="6" borderId="81" xfId="0" applyFont="1" applyFill="1" applyBorder="1" applyAlignment="1">
      <alignment horizontal="center" vertical="center"/>
    </xf>
    <xf numFmtId="0" fontId="34" fillId="6" borderId="82" xfId="0" applyFont="1" applyFill="1" applyBorder="1" applyAlignment="1">
      <alignment horizontal="center" vertical="center"/>
    </xf>
    <xf numFmtId="0" fontId="34" fillId="6" borderId="83" xfId="0" applyFont="1" applyFill="1" applyBorder="1" applyAlignment="1">
      <alignment horizontal="center" vertical="center"/>
    </xf>
    <xf numFmtId="0" fontId="0" fillId="4" borderId="12" xfId="0" applyFill="1" applyBorder="1" applyAlignment="1">
      <alignment horizontal="left" vertical="center" wrapText="1"/>
    </xf>
    <xf numFmtId="0" fontId="0" fillId="4" borderId="10" xfId="0" applyFill="1" applyBorder="1" applyAlignment="1">
      <alignment horizontal="left" vertical="center" wrapText="1"/>
    </xf>
    <xf numFmtId="0" fontId="22" fillId="4" borderId="4" xfId="0" applyFont="1" applyFill="1" applyBorder="1" applyAlignment="1">
      <alignment horizontal="left" vertical="center" wrapText="1"/>
    </xf>
    <xf numFmtId="0" fontId="22" fillId="4" borderId="71" xfId="0" applyFont="1" applyFill="1" applyBorder="1" applyAlignment="1">
      <alignment horizontal="left" vertical="center" wrapText="1"/>
    </xf>
    <xf numFmtId="0" fontId="22" fillId="7" borderId="12" xfId="0" applyFont="1" applyFill="1" applyBorder="1" applyAlignment="1">
      <alignment horizontal="left" vertical="center" wrapText="1"/>
    </xf>
    <xf numFmtId="0" fontId="22" fillId="7" borderId="72" xfId="0" applyFont="1" applyFill="1" applyBorder="1" applyAlignment="1">
      <alignment horizontal="left" vertical="center" wrapText="1"/>
    </xf>
    <xf numFmtId="0" fontId="35" fillId="4" borderId="3" xfId="0" applyFont="1" applyFill="1" applyBorder="1" applyAlignment="1">
      <alignment horizontal="center" vertical="center" wrapText="1"/>
    </xf>
    <xf numFmtId="0" fontId="35" fillId="4" borderId="0" xfId="0" applyFont="1" applyFill="1" applyBorder="1" applyAlignment="1">
      <alignment horizontal="center" vertical="center" wrapText="1"/>
    </xf>
    <xf numFmtId="0" fontId="35" fillId="4" borderId="2" xfId="0" applyFont="1" applyFill="1" applyBorder="1" applyAlignment="1">
      <alignment horizontal="center" vertical="center" wrapText="1"/>
    </xf>
    <xf numFmtId="0" fontId="11" fillId="5" borderId="9" xfId="0" applyFont="1" applyFill="1" applyBorder="1" applyAlignment="1">
      <alignment horizontal="center" vertical="center" wrapText="1"/>
    </xf>
    <xf numFmtId="0" fontId="11" fillId="5" borderId="14" xfId="0" applyFont="1" applyFill="1" applyBorder="1" applyAlignment="1">
      <alignment horizontal="center" vertical="center" wrapText="1"/>
    </xf>
    <xf numFmtId="0" fontId="22" fillId="4" borderId="12" xfId="0" applyFont="1" applyFill="1" applyBorder="1" applyAlignment="1" applyProtection="1">
      <alignment horizontal="center"/>
      <protection locked="0"/>
    </xf>
    <xf numFmtId="0" fontId="22" fillId="4" borderId="10" xfId="0" applyFont="1" applyFill="1" applyBorder="1" applyAlignment="1" applyProtection="1">
      <alignment horizontal="center"/>
      <protection locked="0"/>
    </xf>
    <xf numFmtId="0" fontId="6" fillId="5" borderId="84" xfId="0" applyFont="1" applyFill="1" applyBorder="1" applyAlignment="1">
      <alignment horizontal="center"/>
    </xf>
    <xf numFmtId="0" fontId="6" fillId="5" borderId="85" xfId="0" applyFont="1" applyFill="1" applyBorder="1" applyAlignment="1">
      <alignment horizontal="center"/>
    </xf>
    <xf numFmtId="0" fontId="6" fillId="5" borderId="86" xfId="0" applyFont="1" applyFill="1" applyBorder="1" applyAlignment="1">
      <alignment horizontal="center"/>
    </xf>
    <xf numFmtId="0" fontId="6" fillId="5" borderId="87" xfId="0" applyFont="1" applyFill="1" applyBorder="1" applyAlignment="1">
      <alignment horizontal="center"/>
    </xf>
    <xf numFmtId="0" fontId="11" fillId="5" borderId="88" xfId="0" applyFont="1" applyFill="1" applyBorder="1" applyAlignment="1">
      <alignment horizontal="center" vertical="center" wrapText="1"/>
    </xf>
    <xf numFmtId="0" fontId="11" fillId="5" borderId="89" xfId="0" applyFont="1" applyFill="1" applyBorder="1" applyAlignment="1">
      <alignment horizontal="center" vertical="center" wrapText="1"/>
    </xf>
    <xf numFmtId="0" fontId="7" fillId="5" borderId="9" xfId="0" applyFont="1" applyFill="1" applyBorder="1" applyAlignment="1">
      <alignment horizontal="center" vertical="top" wrapText="1"/>
    </xf>
    <xf numFmtId="0" fontId="4" fillId="5" borderId="13" xfId="0" applyFont="1" applyFill="1" applyBorder="1" applyAlignment="1">
      <alignment horizontal="center" vertical="top" wrapText="1"/>
    </xf>
    <xf numFmtId="0" fontId="4" fillId="5" borderId="9" xfId="0" applyFont="1" applyFill="1" applyBorder="1" applyAlignment="1">
      <alignment horizontal="center" vertical="top" wrapText="1"/>
    </xf>
    <xf numFmtId="0" fontId="4" fillId="5" borderId="90" xfId="0" applyFont="1" applyFill="1" applyBorder="1" applyAlignment="1">
      <alignment horizontal="center" vertical="top" wrapText="1"/>
    </xf>
    <xf numFmtId="0" fontId="4" fillId="5" borderId="88" xfId="0" applyFont="1" applyFill="1" applyBorder="1" applyAlignment="1">
      <alignment horizontal="center" vertical="top" wrapText="1"/>
    </xf>
    <xf numFmtId="0" fontId="23" fillId="5" borderId="91" xfId="0" applyFont="1" applyFill="1" applyBorder="1" applyAlignment="1">
      <alignment horizontal="center" vertical="center" wrapText="1"/>
    </xf>
    <xf numFmtId="0" fontId="23" fillId="5" borderId="92" xfId="0" applyFont="1" applyFill="1" applyBorder="1" applyAlignment="1">
      <alignment horizontal="center" vertical="center" wrapText="1"/>
    </xf>
    <xf numFmtId="0" fontId="23" fillId="5" borderId="30" xfId="0" applyFont="1" applyFill="1" applyBorder="1" applyAlignment="1">
      <alignment horizontal="center" vertical="center" wrapText="1"/>
    </xf>
    <xf numFmtId="0" fontId="16" fillId="5" borderId="93" xfId="0" applyFont="1" applyFill="1" applyBorder="1" applyAlignment="1">
      <alignment horizontal="center" vertical="center" wrapText="1"/>
    </xf>
    <xf numFmtId="0" fontId="4" fillId="5" borderId="7" xfId="0" applyFont="1" applyFill="1" applyBorder="1" applyAlignment="1">
      <alignment horizontal="center" vertical="top" wrapText="1"/>
    </xf>
    <xf numFmtId="0" fontId="4" fillId="5" borderId="2" xfId="0" applyFont="1" applyFill="1" applyBorder="1" applyAlignment="1">
      <alignment horizontal="center" vertical="top" wrapText="1"/>
    </xf>
    <xf numFmtId="0" fontId="5" fillId="5" borderId="52" xfId="0" applyFont="1" applyFill="1" applyBorder="1" applyAlignment="1">
      <alignment horizontal="center" vertical="center" wrapText="1"/>
    </xf>
    <xf numFmtId="0" fontId="5" fillId="5" borderId="16" xfId="0" applyFont="1" applyFill="1" applyBorder="1" applyAlignment="1">
      <alignment horizontal="center" vertical="center" wrapText="1"/>
    </xf>
    <xf numFmtId="0" fontId="5" fillId="4" borderId="18" xfId="0" applyFont="1" applyFill="1" applyBorder="1" applyAlignment="1">
      <alignment horizontal="left"/>
    </xf>
    <xf numFmtId="0" fontId="5" fillId="4" borderId="19" xfId="0" applyFont="1" applyFill="1" applyBorder="1" applyAlignment="1">
      <alignment horizontal="left"/>
    </xf>
    <xf numFmtId="14" fontId="1" fillId="4" borderId="43" xfId="0" applyNumberFormat="1" applyFont="1" applyFill="1" applyBorder="1" applyAlignment="1" applyProtection="1">
      <alignment horizontal="center" wrapText="1"/>
      <protection locked="0"/>
    </xf>
    <xf numFmtId="14" fontId="1" fillId="4" borderId="10" xfId="0" applyNumberFormat="1" applyFont="1" applyFill="1" applyBorder="1" applyAlignment="1" applyProtection="1">
      <alignment horizontal="center" wrapText="1"/>
      <protection locked="0"/>
    </xf>
    <xf numFmtId="164" fontId="1" fillId="4" borderId="52" xfId="0" applyNumberFormat="1" applyFont="1" applyFill="1" applyBorder="1" applyAlignment="1" applyProtection="1">
      <alignment horizontal="center" wrapText="1"/>
      <protection locked="0"/>
    </xf>
    <xf numFmtId="164" fontId="1" fillId="4" borderId="16" xfId="0" applyNumberFormat="1" applyFont="1" applyFill="1" applyBorder="1" applyAlignment="1" applyProtection="1">
      <alignment horizontal="center" wrapText="1"/>
      <protection locked="0"/>
    </xf>
    <xf numFmtId="0" fontId="36" fillId="5" borderId="26" xfId="0" applyFont="1" applyFill="1" applyBorder="1" applyAlignment="1" applyProtection="1">
      <alignment horizontal="center" vertical="center" wrapText="1"/>
    </xf>
    <xf numFmtId="0" fontId="36" fillId="5" borderId="28" xfId="0" applyFont="1" applyFill="1" applyBorder="1" applyAlignment="1" applyProtection="1">
      <alignment horizontal="center" vertical="center" wrapText="1"/>
    </xf>
    <xf numFmtId="0" fontId="22" fillId="0" borderId="4" xfId="0" applyFont="1" applyBorder="1" applyAlignment="1">
      <alignment horizontal="left" vertical="center" wrapText="1"/>
    </xf>
    <xf numFmtId="0" fontId="22" fillId="8" borderId="12" xfId="0" applyFont="1" applyFill="1" applyBorder="1" applyAlignment="1" applyProtection="1">
      <alignment horizontal="center" vertical="center"/>
    </xf>
    <xf numFmtId="0" fontId="22" fillId="8" borderId="10" xfId="0" applyFont="1" applyFill="1" applyBorder="1" applyAlignment="1" applyProtection="1">
      <alignment horizontal="center" vertical="center"/>
    </xf>
    <xf numFmtId="0" fontId="23" fillId="5" borderId="4" xfId="1" applyNumberFormat="1" applyFont="1" applyFill="1" applyBorder="1" applyAlignment="1">
      <alignment horizontal="center" vertical="center"/>
    </xf>
    <xf numFmtId="0" fontId="22" fillId="4" borderId="3" xfId="0" applyFont="1" applyFill="1" applyBorder="1" applyAlignment="1">
      <alignment horizontal="left" vertical="center" wrapText="1"/>
    </xf>
    <xf numFmtId="0" fontId="22" fillId="4" borderId="0" xfId="0" applyFont="1" applyFill="1" applyBorder="1" applyAlignment="1">
      <alignment horizontal="left" vertical="center" wrapText="1"/>
    </xf>
    <xf numFmtId="40" fontId="22" fillId="8" borderId="4" xfId="1" applyNumberFormat="1" applyFont="1" applyFill="1" applyBorder="1" applyAlignment="1">
      <alignment horizontal="center" vertical="center"/>
    </xf>
    <xf numFmtId="43" fontId="22" fillId="8" borderId="12" xfId="1" applyFont="1" applyFill="1" applyBorder="1" applyAlignment="1" applyProtection="1">
      <alignment horizontal="center"/>
    </xf>
    <xf numFmtId="43" fontId="22" fillId="8" borderId="10" xfId="1" applyFont="1" applyFill="1" applyBorder="1" applyAlignment="1" applyProtection="1">
      <alignment horizontal="center"/>
    </xf>
    <xf numFmtId="0" fontId="23" fillId="5" borderId="11" xfId="0" applyFont="1" applyFill="1" applyBorder="1" applyAlignment="1">
      <alignment horizontal="left"/>
    </xf>
    <xf numFmtId="0" fontId="23" fillId="5" borderId="12" xfId="0" applyFont="1" applyFill="1" applyBorder="1" applyAlignment="1">
      <alignment horizontal="left"/>
    </xf>
    <xf numFmtId="0" fontId="23" fillId="5" borderId="4" xfId="0" applyFont="1" applyFill="1" applyBorder="1" applyAlignment="1">
      <alignment horizontal="center" vertical="center"/>
    </xf>
    <xf numFmtId="0" fontId="22" fillId="4" borderId="3" xfId="0" applyFont="1" applyFill="1" applyBorder="1" applyAlignment="1">
      <alignment horizontal="left" wrapText="1"/>
    </xf>
    <xf numFmtId="0" fontId="22" fillId="4" borderId="0" xfId="0" applyFont="1" applyFill="1" applyBorder="1" applyAlignment="1">
      <alignment horizontal="left" wrapText="1"/>
    </xf>
    <xf numFmtId="43" fontId="22" fillId="4" borderId="4" xfId="1" applyFont="1" applyFill="1" applyBorder="1" applyAlignment="1" applyProtection="1">
      <alignment horizontal="left"/>
      <protection locked="0"/>
    </xf>
    <xf numFmtId="0" fontId="22" fillId="0" borderId="4" xfId="0" applyFont="1" applyBorder="1" applyAlignment="1">
      <alignment horizontal="left" vertical="center"/>
    </xf>
    <xf numFmtId="40" fontId="22" fillId="8" borderId="4" xfId="0" applyNumberFormat="1" applyFont="1" applyFill="1" applyBorder="1" applyAlignment="1">
      <alignment horizontal="center" vertical="center"/>
    </xf>
    <xf numFmtId="0" fontId="23" fillId="5" borderId="4" xfId="0" applyNumberFormat="1" applyFont="1" applyFill="1" applyBorder="1" applyAlignment="1">
      <alignment horizontal="center" vertical="center"/>
    </xf>
    <xf numFmtId="0" fontId="11" fillId="5" borderId="9" xfId="0" applyFont="1" applyFill="1" applyBorder="1" applyAlignment="1">
      <alignment horizontal="center" vertical="top" wrapText="1"/>
    </xf>
    <xf numFmtId="0" fontId="11" fillId="5" borderId="14" xfId="0" applyFont="1" applyFill="1" applyBorder="1" applyAlignment="1">
      <alignment horizontal="center" vertical="top" wrapText="1"/>
    </xf>
    <xf numFmtId="0" fontId="22" fillId="8" borderId="12" xfId="0" applyFont="1" applyFill="1" applyBorder="1" applyAlignment="1">
      <alignment horizontal="center" vertical="center"/>
    </xf>
    <xf numFmtId="0" fontId="22" fillId="8" borderId="10" xfId="0" applyFont="1" applyFill="1" applyBorder="1" applyAlignment="1">
      <alignment horizontal="center" vertical="center"/>
    </xf>
    <xf numFmtId="40" fontId="5" fillId="4" borderId="18" xfId="0" applyNumberFormat="1" applyFont="1" applyFill="1" applyBorder="1" applyAlignment="1">
      <alignment horizontal="left" vertical="center" wrapText="1"/>
    </xf>
    <xf numFmtId="40" fontId="5" fillId="4" borderId="61" xfId="0" applyNumberFormat="1" applyFont="1" applyFill="1" applyBorder="1" applyAlignment="1">
      <alignment horizontal="left" vertical="center" wrapText="1"/>
    </xf>
    <xf numFmtId="0" fontId="17" fillId="5" borderId="9" xfId="0" applyFont="1" applyFill="1" applyBorder="1" applyAlignment="1">
      <alignment horizontal="center"/>
    </xf>
    <xf numFmtId="0" fontId="4" fillId="5" borderId="9" xfId="0" applyFont="1" applyFill="1" applyBorder="1" applyAlignment="1">
      <alignment horizontal="center" wrapText="1"/>
    </xf>
    <xf numFmtId="0" fontId="36" fillId="5" borderId="9" xfId="0" applyFont="1" applyFill="1" applyBorder="1" applyAlignment="1">
      <alignment horizontal="center" wrapText="1"/>
    </xf>
    <xf numFmtId="0" fontId="36" fillId="5" borderId="14" xfId="0" applyFont="1" applyFill="1" applyBorder="1" applyAlignment="1">
      <alignment horizontal="center" wrapText="1"/>
    </xf>
    <xf numFmtId="0" fontId="37" fillId="5" borderId="9" xfId="0" applyFont="1" applyFill="1" applyBorder="1" applyAlignment="1">
      <alignment horizontal="center" wrapText="1"/>
    </xf>
    <xf numFmtId="43" fontId="20" fillId="4" borderId="4" xfId="1" applyFont="1" applyFill="1" applyBorder="1" applyAlignment="1" applyProtection="1">
      <alignment horizontal="left"/>
      <protection locked="0"/>
    </xf>
    <xf numFmtId="0" fontId="23" fillId="5" borderId="4" xfId="0" applyNumberFormat="1" applyFont="1" applyFill="1" applyBorder="1" applyAlignment="1">
      <alignment horizontal="center" vertical="center" wrapText="1"/>
    </xf>
    <xf numFmtId="0" fontId="22" fillId="0" borderId="4" xfId="0" applyFont="1" applyFill="1" applyBorder="1" applyAlignment="1">
      <alignment horizontal="left" vertical="center"/>
    </xf>
    <xf numFmtId="0" fontId="22" fillId="8" borderId="12" xfId="0" applyFont="1" applyFill="1" applyBorder="1" applyAlignment="1" applyProtection="1">
      <alignment horizontal="center"/>
    </xf>
    <xf numFmtId="0" fontId="22" fillId="8" borderId="10" xfId="0" applyFont="1" applyFill="1" applyBorder="1" applyAlignment="1" applyProtection="1">
      <alignment horizontal="center"/>
    </xf>
    <xf numFmtId="0" fontId="22" fillId="4" borderId="3" xfId="0" applyFont="1" applyFill="1" applyBorder="1" applyAlignment="1">
      <alignment horizontal="left" vertical="top" wrapText="1"/>
    </xf>
    <xf numFmtId="0" fontId="22" fillId="4" borderId="0" xfId="0" applyFont="1" applyFill="1" applyBorder="1" applyAlignment="1">
      <alignment horizontal="left" vertical="top" wrapText="1"/>
    </xf>
    <xf numFmtId="0" fontId="23" fillId="5" borderId="4" xfId="0" applyFont="1" applyFill="1" applyBorder="1" applyAlignment="1">
      <alignment horizontal="center" vertical="center" wrapText="1"/>
    </xf>
    <xf numFmtId="0" fontId="22" fillId="0" borderId="0" xfId="0" applyFont="1" applyBorder="1" applyAlignment="1"/>
    <xf numFmtId="0" fontId="38" fillId="5" borderId="9" xfId="0" applyFont="1" applyFill="1" applyBorder="1" applyAlignment="1">
      <alignment horizontal="center" wrapText="1"/>
    </xf>
    <xf numFmtId="0" fontId="38" fillId="5" borderId="14" xfId="0" applyFont="1" applyFill="1" applyBorder="1" applyAlignment="1">
      <alignment horizontal="center" wrapText="1"/>
    </xf>
    <xf numFmtId="0" fontId="4" fillId="5" borderId="101" xfId="0" applyFont="1" applyFill="1" applyBorder="1" applyAlignment="1">
      <alignment horizontal="center"/>
    </xf>
    <xf numFmtId="0" fontId="4" fillId="5" borderId="74" xfId="0" applyFont="1" applyFill="1" applyBorder="1" applyAlignment="1">
      <alignment horizontal="center"/>
    </xf>
    <xf numFmtId="0" fontId="4" fillId="5" borderId="102" xfId="0" applyFont="1" applyFill="1" applyBorder="1" applyAlignment="1">
      <alignment horizontal="center"/>
    </xf>
    <xf numFmtId="0" fontId="22" fillId="5" borderId="94" xfId="0" applyFont="1" applyFill="1" applyBorder="1" applyAlignment="1">
      <alignment horizontal="center" vertical="top" wrapText="1"/>
    </xf>
    <xf numFmtId="0" fontId="22" fillId="5" borderId="0" xfId="0" applyFont="1" applyFill="1" applyBorder="1" applyAlignment="1">
      <alignment horizontal="center" vertical="top" wrapText="1"/>
    </xf>
    <xf numFmtId="0" fontId="22" fillId="5" borderId="95" xfId="0" applyFont="1" applyFill="1" applyBorder="1" applyAlignment="1">
      <alignment horizontal="center" vertical="top" wrapText="1"/>
    </xf>
    <xf numFmtId="0" fontId="22" fillId="5" borderId="96" xfId="0" applyFont="1" applyFill="1" applyBorder="1" applyAlignment="1">
      <alignment horizontal="center" vertical="top" wrapText="1"/>
    </xf>
    <xf numFmtId="0" fontId="22" fillId="5" borderId="97" xfId="0" applyFont="1" applyFill="1" applyBorder="1" applyAlignment="1">
      <alignment horizontal="center" vertical="top" wrapText="1"/>
    </xf>
    <xf numFmtId="0" fontId="22" fillId="5" borderId="98" xfId="0" applyFont="1" applyFill="1" applyBorder="1" applyAlignment="1">
      <alignment horizontal="center" vertical="top" wrapText="1"/>
    </xf>
    <xf numFmtId="0" fontId="7" fillId="5" borderId="9" xfId="0" applyFont="1" applyFill="1" applyBorder="1" applyAlignment="1">
      <alignment horizontal="center" vertical="center" wrapText="1"/>
    </xf>
    <xf numFmtId="0" fontId="7" fillId="5" borderId="14" xfId="0" applyFont="1" applyFill="1" applyBorder="1" applyAlignment="1">
      <alignment horizontal="center" vertical="center" wrapText="1"/>
    </xf>
    <xf numFmtId="0" fontId="4" fillId="5" borderId="5" xfId="0" applyFont="1" applyFill="1" applyBorder="1" applyAlignment="1" applyProtection="1">
      <alignment horizontal="center" vertical="center" wrapText="1"/>
    </xf>
    <xf numFmtId="0" fontId="4" fillId="5" borderId="6" xfId="0" applyFont="1" applyFill="1" applyBorder="1" applyAlignment="1" applyProtection="1">
      <alignment horizontal="center" vertical="center" wrapText="1"/>
    </xf>
    <xf numFmtId="3" fontId="4" fillId="5" borderId="5" xfId="0" applyNumberFormat="1" applyFont="1" applyFill="1" applyBorder="1" applyAlignment="1">
      <alignment horizontal="center" vertical="center" wrapText="1"/>
    </xf>
    <xf numFmtId="3" fontId="4" fillId="5" borderId="6" xfId="0" applyNumberFormat="1" applyFont="1" applyFill="1" applyBorder="1" applyAlignment="1">
      <alignment horizontal="center" vertical="center" wrapText="1"/>
    </xf>
    <xf numFmtId="3" fontId="4" fillId="5" borderId="7" xfId="0" applyNumberFormat="1" applyFont="1" applyFill="1" applyBorder="1" applyAlignment="1">
      <alignment horizontal="center" vertical="center" wrapText="1"/>
    </xf>
    <xf numFmtId="0" fontId="0" fillId="0" borderId="15"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15" xfId="0" applyNumberFormat="1" applyFont="1" applyFill="1" applyBorder="1" applyAlignment="1" applyProtection="1">
      <alignment horizontal="left" vertical="center" wrapText="1"/>
      <protection locked="0"/>
    </xf>
    <xf numFmtId="0" fontId="0" fillId="2" borderId="1" xfId="0" applyNumberFormat="1" applyFont="1" applyFill="1" applyBorder="1" applyAlignment="1" applyProtection="1">
      <alignment horizontal="left" vertical="center" wrapText="1"/>
      <protection locked="0"/>
    </xf>
    <xf numFmtId="0" fontId="0" fillId="2" borderId="16" xfId="0" applyNumberFormat="1" applyFont="1" applyFill="1" applyBorder="1" applyAlignment="1" applyProtection="1">
      <alignment horizontal="left" vertical="center" wrapText="1"/>
      <protection locked="0"/>
    </xf>
    <xf numFmtId="3" fontId="27" fillId="5" borderId="17" xfId="0" applyNumberFormat="1" applyFont="1" applyFill="1" applyBorder="1" applyAlignment="1">
      <alignment horizontal="center" vertical="center" wrapText="1"/>
    </xf>
    <xf numFmtId="3" fontId="27" fillId="5" borderId="18" xfId="0" applyNumberFormat="1" applyFont="1" applyFill="1" applyBorder="1" applyAlignment="1">
      <alignment horizontal="center" vertical="center" wrapText="1"/>
    </xf>
    <xf numFmtId="3" fontId="27" fillId="5" borderId="61" xfId="0" applyNumberFormat="1" applyFont="1" applyFill="1" applyBorder="1" applyAlignment="1">
      <alignment horizontal="center" vertical="center" wrapText="1"/>
    </xf>
    <xf numFmtId="0" fontId="27" fillId="5" borderId="17" xfId="0" applyFont="1" applyFill="1" applyBorder="1" applyAlignment="1" applyProtection="1">
      <alignment horizontal="center" vertical="center" wrapText="1"/>
    </xf>
    <xf numFmtId="0" fontId="27" fillId="5" borderId="18" xfId="0" applyFont="1" applyFill="1" applyBorder="1" applyAlignment="1" applyProtection="1">
      <alignment horizontal="center" vertical="center" wrapText="1"/>
    </xf>
    <xf numFmtId="0" fontId="27" fillId="5" borderId="61" xfId="0" applyFont="1" applyFill="1" applyBorder="1" applyAlignment="1" applyProtection="1">
      <alignment horizontal="center" vertical="center" wrapText="1"/>
    </xf>
    <xf numFmtId="0" fontId="27" fillId="5" borderId="99" xfId="0" applyFont="1" applyFill="1" applyBorder="1" applyAlignment="1" applyProtection="1">
      <alignment horizontal="center" vertical="center" wrapText="1"/>
    </xf>
    <xf numFmtId="0" fontId="27" fillId="5" borderId="60" xfId="0" applyFont="1" applyFill="1" applyBorder="1" applyAlignment="1" applyProtection="1">
      <alignment horizontal="center" vertical="center" wrapText="1"/>
    </xf>
    <xf numFmtId="0" fontId="27" fillId="5" borderId="100" xfId="0" applyFont="1" applyFill="1" applyBorder="1" applyAlignment="1" applyProtection="1">
      <alignment horizontal="center" vertical="center" wrapText="1"/>
    </xf>
    <xf numFmtId="3" fontId="27" fillId="5" borderId="99" xfId="0" quotePrefix="1" applyNumberFormat="1" applyFont="1" applyFill="1" applyBorder="1" applyAlignment="1">
      <alignment horizontal="center" vertical="center" wrapText="1"/>
    </xf>
    <xf numFmtId="3" fontId="27" fillId="5" borderId="60" xfId="0" quotePrefix="1" applyNumberFormat="1" applyFont="1" applyFill="1" applyBorder="1" applyAlignment="1">
      <alignment horizontal="center" vertical="center" wrapText="1"/>
    </xf>
    <xf numFmtId="3" fontId="27" fillId="5" borderId="100" xfId="0" quotePrefix="1" applyNumberFormat="1" applyFont="1" applyFill="1" applyBorder="1" applyAlignment="1">
      <alignment horizontal="center" vertical="center" wrapText="1"/>
    </xf>
    <xf numFmtId="0" fontId="23" fillId="5" borderId="4" xfId="0" applyFont="1" applyFill="1" applyBorder="1" applyAlignment="1" applyProtection="1">
      <alignment horizontal="center" vertical="center"/>
    </xf>
    <xf numFmtId="0" fontId="22" fillId="0" borderId="4" xfId="1" applyNumberFormat="1" applyFont="1" applyBorder="1" applyAlignment="1" applyProtection="1">
      <alignment horizontal="left" vertical="center" wrapText="1"/>
    </xf>
    <xf numFmtId="0" fontId="22" fillId="0" borderId="4" xfId="0" applyNumberFormat="1" applyFont="1" applyBorder="1" applyAlignment="1" applyProtection="1">
      <alignment horizontal="left" vertical="center" wrapText="1"/>
    </xf>
    <xf numFmtId="40" fontId="22" fillId="8" borderId="4" xfId="1" applyNumberFormat="1" applyFont="1" applyFill="1" applyBorder="1" applyAlignment="1" applyProtection="1">
      <alignment horizontal="center" vertical="center"/>
    </xf>
    <xf numFmtId="0" fontId="22" fillId="4" borderId="3" xfId="0" applyFont="1" applyFill="1" applyBorder="1" applyAlignment="1" applyProtection="1">
      <alignment horizontal="left" vertical="top" wrapText="1"/>
    </xf>
    <xf numFmtId="0" fontId="22" fillId="4" borderId="2" xfId="0" applyFont="1" applyFill="1" applyBorder="1" applyAlignment="1" applyProtection="1">
      <alignment horizontal="left" vertical="top" wrapText="1"/>
    </xf>
    <xf numFmtId="0" fontId="23" fillId="5" borderId="4" xfId="0" applyFont="1" applyFill="1" applyBorder="1" applyAlignment="1" applyProtection="1">
      <alignment horizontal="center" vertical="center" wrapText="1"/>
    </xf>
    <xf numFmtId="0" fontId="23" fillId="5" borderId="4" xfId="0" applyNumberFormat="1" applyFont="1" applyFill="1" applyBorder="1" applyAlignment="1" applyProtection="1">
      <alignment horizontal="center" vertical="center" wrapText="1"/>
    </xf>
    <xf numFmtId="43" fontId="22" fillId="0" borderId="4" xfId="1" applyFont="1" applyBorder="1" applyAlignment="1" applyProtection="1">
      <alignment horizontal="left"/>
      <protection locked="0"/>
    </xf>
    <xf numFmtId="0" fontId="22" fillId="0" borderId="4" xfId="0" applyNumberFormat="1" applyFont="1" applyBorder="1" applyAlignment="1">
      <alignment horizontal="left" vertical="center" wrapText="1"/>
    </xf>
    <xf numFmtId="0" fontId="22" fillId="0" borderId="4" xfId="1" applyNumberFormat="1" applyFont="1" applyBorder="1" applyAlignment="1">
      <alignment horizontal="left" vertical="center" wrapText="1"/>
    </xf>
    <xf numFmtId="0" fontId="22" fillId="4" borderId="2" xfId="0" applyFont="1" applyFill="1" applyBorder="1" applyAlignment="1">
      <alignment horizontal="left" vertical="top" wrapText="1"/>
    </xf>
  </cellXfs>
  <cellStyles count="4">
    <cellStyle name="Comma" xfId="1" builtinId="3"/>
    <cellStyle name="Normal" xfId="0" builtinId="0"/>
    <cellStyle name="Percent" xfId="2" builtinId="5"/>
    <cellStyle name="Percent 2" xfId="3"/>
  </cellStyles>
  <dxfs count="0"/>
  <tableStyles count="0" defaultTableStyle="TableStyleMedium9" defaultPivotStyle="PivotStyleLight16"/>
  <colors>
    <mruColors>
      <color rgb="FFF2F6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723900</xdr:colOff>
      <xdr:row>52</xdr:row>
      <xdr:rowOff>28575</xdr:rowOff>
    </xdr:from>
    <xdr:to>
      <xdr:col>11</xdr:col>
      <xdr:colOff>0</xdr:colOff>
      <xdr:row>52</xdr:row>
      <xdr:rowOff>28575</xdr:rowOff>
    </xdr:to>
    <xdr:pic>
      <xdr:nvPicPr>
        <xdr:cNvPr id="2130" name="Picture 2"/>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blip>
        <a:srcRect/>
        <a:stretch>
          <a:fillRect/>
        </a:stretch>
      </xdr:blipFill>
      <xdr:spPr bwMode="auto">
        <a:xfrm>
          <a:off x="4905375" y="9534525"/>
          <a:ext cx="4838700" cy="0"/>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723900</xdr:colOff>
      <xdr:row>50</xdr:row>
      <xdr:rowOff>28575</xdr:rowOff>
    </xdr:from>
    <xdr:to>
      <xdr:col>10</xdr:col>
      <xdr:colOff>0</xdr:colOff>
      <xdr:row>50</xdr:row>
      <xdr:rowOff>28575</xdr:rowOff>
    </xdr:to>
    <xdr:pic>
      <xdr:nvPicPr>
        <xdr:cNvPr id="3154" name="Picture 2"/>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blip>
        <a:srcRect/>
        <a:stretch>
          <a:fillRect/>
        </a:stretch>
      </xdr:blipFill>
      <xdr:spPr bwMode="auto">
        <a:xfrm>
          <a:off x="4848225" y="9286875"/>
          <a:ext cx="5734050" cy="0"/>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723900</xdr:colOff>
      <xdr:row>39</xdr:row>
      <xdr:rowOff>28575</xdr:rowOff>
    </xdr:from>
    <xdr:to>
      <xdr:col>10</xdr:col>
      <xdr:colOff>0</xdr:colOff>
      <xdr:row>39</xdr:row>
      <xdr:rowOff>28575</xdr:rowOff>
    </xdr:to>
    <xdr:pic>
      <xdr:nvPicPr>
        <xdr:cNvPr id="4181" name="Picture 2"/>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blip>
        <a:srcRect/>
        <a:stretch>
          <a:fillRect/>
        </a:stretch>
      </xdr:blipFill>
      <xdr:spPr bwMode="auto">
        <a:xfrm>
          <a:off x="5029200" y="8848725"/>
          <a:ext cx="5534025" cy="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J315"/>
  <sheetViews>
    <sheetView view="pageLayout" topLeftCell="A4" zoomScaleNormal="92" workbookViewId="0">
      <selection activeCell="A13" sqref="A13:H13"/>
    </sheetView>
  </sheetViews>
  <sheetFormatPr defaultRowHeight="15.75" x14ac:dyDescent="0.25"/>
  <cols>
    <col min="1" max="1" width="22" style="3" customWidth="1"/>
    <col min="2" max="2" width="17.140625" style="3" customWidth="1"/>
    <col min="3" max="3" width="16.5703125" style="3" customWidth="1"/>
    <col min="4" max="4" width="15.5703125" style="3" customWidth="1"/>
    <col min="5" max="5" width="26.140625" style="3" customWidth="1"/>
    <col min="6" max="6" width="15" style="3" customWidth="1"/>
    <col min="7" max="7" width="18" style="3" customWidth="1"/>
    <col min="8" max="8" width="19" style="3" customWidth="1"/>
    <col min="9" max="9" width="13.85546875" style="3" customWidth="1"/>
    <col min="10" max="10" width="16.85546875" style="3" customWidth="1"/>
    <col min="11" max="11" width="13.85546875" style="3" customWidth="1"/>
    <col min="12" max="16384" width="9.140625" style="3"/>
  </cols>
  <sheetData>
    <row r="1" spans="1:36" ht="8.25" customHeight="1" x14ac:dyDescent="0.25">
      <c r="A1" s="45"/>
      <c r="B1" s="46"/>
      <c r="C1" s="47"/>
      <c r="D1" s="48"/>
      <c r="E1" s="48"/>
      <c r="F1" s="49"/>
      <c r="G1" s="46"/>
      <c r="H1" s="50"/>
      <c r="I1" s="6"/>
      <c r="J1" s="6"/>
      <c r="K1" s="6"/>
      <c r="L1" s="6"/>
      <c r="M1" s="6"/>
      <c r="N1" s="6"/>
      <c r="O1" s="6"/>
      <c r="P1" s="6"/>
      <c r="Q1" s="6"/>
      <c r="R1" s="6"/>
      <c r="S1" s="6"/>
      <c r="T1" s="6"/>
      <c r="U1" s="6"/>
      <c r="V1" s="6"/>
      <c r="W1" s="6"/>
      <c r="X1" s="6"/>
      <c r="Y1" s="6"/>
      <c r="Z1" s="6"/>
      <c r="AA1" s="6"/>
      <c r="AB1" s="6"/>
      <c r="AC1" s="6"/>
      <c r="AD1" s="6"/>
      <c r="AE1" s="6"/>
      <c r="AF1" s="6"/>
      <c r="AG1" s="6"/>
      <c r="AH1" s="6"/>
      <c r="AI1" s="6"/>
      <c r="AJ1" s="6"/>
    </row>
    <row r="2" spans="1:36" ht="26.25" customHeight="1" x14ac:dyDescent="0.25">
      <c r="A2" s="51" t="s">
        <v>56</v>
      </c>
      <c r="B2" s="35"/>
      <c r="C2" s="36"/>
      <c r="D2" s="37"/>
      <c r="E2" s="37"/>
      <c r="F2" s="38"/>
      <c r="G2" s="39"/>
      <c r="H2" s="52"/>
      <c r="I2" s="6"/>
      <c r="J2" s="6"/>
      <c r="K2" s="6"/>
      <c r="L2" s="6"/>
      <c r="M2" s="6"/>
      <c r="N2" s="6"/>
      <c r="O2" s="6"/>
      <c r="P2" s="6"/>
      <c r="Q2" s="6"/>
      <c r="R2" s="6"/>
      <c r="S2" s="6"/>
      <c r="T2" s="6"/>
      <c r="U2" s="6"/>
      <c r="V2" s="6"/>
      <c r="W2" s="6"/>
      <c r="X2" s="6"/>
      <c r="Y2" s="6"/>
      <c r="Z2" s="6"/>
      <c r="AA2" s="6"/>
      <c r="AB2" s="6"/>
      <c r="AC2" s="6"/>
      <c r="AD2" s="6"/>
      <c r="AE2" s="6"/>
      <c r="AF2" s="6"/>
      <c r="AG2" s="6"/>
      <c r="AH2" s="6"/>
      <c r="AI2" s="6"/>
      <c r="AJ2" s="6"/>
    </row>
    <row r="3" spans="1:36" ht="8.25" customHeight="1" x14ac:dyDescent="0.25">
      <c r="A3" s="53"/>
      <c r="B3" s="40"/>
      <c r="C3" s="41"/>
      <c r="D3" s="42"/>
      <c r="E3" s="42"/>
      <c r="F3" s="43"/>
      <c r="G3" s="40"/>
      <c r="H3" s="54"/>
      <c r="I3" s="6"/>
      <c r="J3" s="6"/>
      <c r="K3" s="6"/>
      <c r="L3" s="6"/>
      <c r="M3" s="6"/>
      <c r="N3" s="6"/>
      <c r="O3" s="6"/>
      <c r="P3" s="6"/>
      <c r="Q3" s="6"/>
      <c r="R3" s="6"/>
      <c r="S3" s="6"/>
      <c r="T3" s="6"/>
      <c r="U3" s="6"/>
      <c r="V3" s="6"/>
      <c r="W3" s="6"/>
      <c r="X3" s="6"/>
      <c r="Y3" s="6"/>
      <c r="Z3" s="6"/>
      <c r="AA3" s="6"/>
      <c r="AB3" s="6"/>
      <c r="AC3" s="6"/>
      <c r="AD3" s="6"/>
      <c r="AE3" s="6"/>
      <c r="AF3" s="6"/>
      <c r="AG3" s="6"/>
      <c r="AH3" s="6"/>
      <c r="AI3" s="6"/>
      <c r="AJ3" s="6"/>
    </row>
    <row r="4" spans="1:36" ht="16.5" thickBot="1" x14ac:dyDescent="0.3">
      <c r="A4" s="55"/>
      <c r="B4" s="39"/>
      <c r="C4" s="39"/>
      <c r="D4" s="39"/>
      <c r="E4" s="39"/>
      <c r="F4" s="39"/>
      <c r="G4" s="39"/>
      <c r="H4" s="56"/>
      <c r="I4" s="6"/>
      <c r="J4" s="6"/>
      <c r="K4" s="6"/>
      <c r="L4" s="6"/>
      <c r="M4" s="6"/>
      <c r="N4" s="6"/>
      <c r="O4" s="6"/>
      <c r="P4" s="6"/>
      <c r="Q4" s="6"/>
      <c r="R4" s="6"/>
      <c r="S4" s="6"/>
      <c r="T4" s="6"/>
      <c r="U4" s="6"/>
      <c r="V4" s="6"/>
      <c r="W4" s="6"/>
      <c r="X4" s="6"/>
      <c r="Y4" s="6"/>
      <c r="Z4" s="6"/>
      <c r="AA4" s="6"/>
      <c r="AB4" s="6"/>
      <c r="AC4" s="6"/>
      <c r="AD4" s="6"/>
      <c r="AE4" s="6"/>
      <c r="AF4" s="6"/>
      <c r="AG4" s="6"/>
      <c r="AH4" s="6"/>
      <c r="AI4" s="6"/>
      <c r="AJ4" s="6"/>
    </row>
    <row r="5" spans="1:36" s="9" customFormat="1" x14ac:dyDescent="0.25">
      <c r="A5" s="415" t="s">
        <v>89</v>
      </c>
      <c r="B5" s="416"/>
      <c r="C5" s="416"/>
      <c r="D5" s="416"/>
      <c r="E5" s="416"/>
      <c r="F5" s="416"/>
      <c r="G5" s="417"/>
      <c r="H5" s="57"/>
      <c r="I5" s="8"/>
      <c r="J5" s="8"/>
      <c r="K5" s="8"/>
      <c r="L5" s="8"/>
      <c r="M5" s="8"/>
      <c r="N5" s="8"/>
      <c r="O5" s="8"/>
      <c r="P5" s="8"/>
      <c r="Q5" s="8"/>
      <c r="R5" s="8"/>
      <c r="S5" s="8"/>
      <c r="T5" s="8"/>
      <c r="U5" s="8"/>
      <c r="V5" s="8"/>
      <c r="W5" s="8"/>
      <c r="X5" s="8"/>
      <c r="Y5" s="8"/>
      <c r="Z5" s="8"/>
      <c r="AA5" s="8"/>
      <c r="AB5" s="8"/>
      <c r="AC5" s="8"/>
      <c r="AD5" s="8"/>
      <c r="AE5" s="8"/>
      <c r="AF5" s="8"/>
      <c r="AG5" s="8"/>
      <c r="AH5" s="8"/>
      <c r="AI5" s="8"/>
      <c r="AJ5" s="8"/>
    </row>
    <row r="6" spans="1:36" s="11" customFormat="1" ht="30" customHeight="1" x14ac:dyDescent="0.25">
      <c r="A6" s="418" t="s">
        <v>146</v>
      </c>
      <c r="B6" s="419"/>
      <c r="C6" s="420"/>
      <c r="D6" s="421" t="s">
        <v>147</v>
      </c>
      <c r="E6" s="421"/>
      <c r="F6" s="421"/>
      <c r="G6" s="422"/>
      <c r="H6" s="58"/>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row>
    <row r="7" spans="1:36" s="11" customFormat="1" ht="30" customHeight="1" x14ac:dyDescent="0.25">
      <c r="A7" s="423" t="s">
        <v>87</v>
      </c>
      <c r="B7" s="424"/>
      <c r="C7" s="425"/>
      <c r="D7" s="426" t="s">
        <v>88</v>
      </c>
      <c r="E7" s="427"/>
      <c r="F7" s="427"/>
      <c r="G7" s="428"/>
      <c r="H7" s="58"/>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row>
    <row r="8" spans="1:36" s="11" customFormat="1" ht="30" customHeight="1" x14ac:dyDescent="0.25">
      <c r="A8" s="418" t="s">
        <v>68</v>
      </c>
      <c r="B8" s="419"/>
      <c r="C8" s="420"/>
      <c r="D8" s="421" t="s">
        <v>69</v>
      </c>
      <c r="E8" s="421"/>
      <c r="F8" s="421"/>
      <c r="G8" s="422"/>
      <c r="H8" s="58"/>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row>
    <row r="9" spans="1:36" s="11" customFormat="1" ht="30" customHeight="1" x14ac:dyDescent="0.25">
      <c r="A9" s="423" t="s">
        <v>70</v>
      </c>
      <c r="B9" s="446"/>
      <c r="C9" s="447"/>
      <c r="D9" s="448" t="s">
        <v>144</v>
      </c>
      <c r="E9" s="448"/>
      <c r="F9" s="448"/>
      <c r="G9" s="449"/>
      <c r="H9" s="58"/>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row>
    <row r="10" spans="1:36" s="11" customFormat="1" ht="30" customHeight="1" x14ac:dyDescent="0.25">
      <c r="A10" s="418" t="s">
        <v>71</v>
      </c>
      <c r="B10" s="419"/>
      <c r="C10" s="420"/>
      <c r="D10" s="418" t="s">
        <v>72</v>
      </c>
      <c r="E10" s="450"/>
      <c r="F10" s="450"/>
      <c r="G10" s="451"/>
      <c r="H10" s="58"/>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row>
    <row r="11" spans="1:36" s="11" customFormat="1" ht="30" customHeight="1" thickBot="1" x14ac:dyDescent="0.3">
      <c r="A11" s="438" t="s">
        <v>73</v>
      </c>
      <c r="B11" s="439"/>
      <c r="C11" s="440"/>
      <c r="D11" s="441" t="s">
        <v>143</v>
      </c>
      <c r="E11" s="441"/>
      <c r="F11" s="441"/>
      <c r="G11" s="442"/>
      <c r="H11" s="58"/>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row>
    <row r="12" spans="1:36" s="11" customFormat="1" ht="11.25" customHeight="1" x14ac:dyDescent="0.25">
      <c r="A12" s="412"/>
      <c r="B12" s="13"/>
      <c r="C12" s="13"/>
      <c r="D12" s="413"/>
      <c r="E12" s="413"/>
      <c r="F12" s="413"/>
      <c r="G12" s="413"/>
      <c r="H12" s="58"/>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row>
    <row r="13" spans="1:36" s="11" customFormat="1" ht="30" customHeight="1" x14ac:dyDescent="0.25">
      <c r="A13" s="452" t="s">
        <v>148</v>
      </c>
      <c r="B13" s="453"/>
      <c r="C13" s="453"/>
      <c r="D13" s="453"/>
      <c r="E13" s="453"/>
      <c r="F13" s="453"/>
      <c r="G13" s="453"/>
      <c r="H13" s="454"/>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row>
    <row r="14" spans="1:36" s="11" customFormat="1" ht="15.75" customHeight="1" thickBot="1" x14ac:dyDescent="0.3">
      <c r="A14" s="412"/>
      <c r="B14" s="13"/>
      <c r="C14" s="13"/>
      <c r="D14" s="413"/>
      <c r="E14" s="413"/>
      <c r="F14" s="413"/>
      <c r="G14" s="413"/>
      <c r="H14" s="58"/>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row>
    <row r="15" spans="1:36" ht="21.75" thickBot="1" x14ac:dyDescent="0.3">
      <c r="A15" s="443" t="s">
        <v>121</v>
      </c>
      <c r="B15" s="444"/>
      <c r="C15" s="444"/>
      <c r="D15" s="444"/>
      <c r="E15" s="444"/>
      <c r="F15" s="444"/>
      <c r="G15" s="444"/>
      <c r="H15" s="445"/>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row>
    <row r="16" spans="1:36" ht="15.75" customHeight="1" x14ac:dyDescent="0.25">
      <c r="A16" s="429" t="s">
        <v>142</v>
      </c>
      <c r="B16" s="430"/>
      <c r="C16" s="430"/>
      <c r="D16" s="430"/>
      <c r="E16" s="430"/>
      <c r="F16" s="430"/>
      <c r="G16" s="430"/>
      <c r="H16" s="431"/>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row>
    <row r="17" spans="1:36" x14ac:dyDescent="0.25">
      <c r="A17" s="432"/>
      <c r="B17" s="433"/>
      <c r="C17" s="433"/>
      <c r="D17" s="433"/>
      <c r="E17" s="433"/>
      <c r="F17" s="433"/>
      <c r="G17" s="433"/>
      <c r="H17" s="434"/>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row>
    <row r="18" spans="1:36" x14ac:dyDescent="0.25">
      <c r="A18" s="432"/>
      <c r="B18" s="433"/>
      <c r="C18" s="433"/>
      <c r="D18" s="433"/>
      <c r="E18" s="433"/>
      <c r="F18" s="433"/>
      <c r="G18" s="433"/>
      <c r="H18" s="434"/>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row>
    <row r="19" spans="1:36" x14ac:dyDescent="0.25">
      <c r="A19" s="432"/>
      <c r="B19" s="433"/>
      <c r="C19" s="433"/>
      <c r="D19" s="433"/>
      <c r="E19" s="433"/>
      <c r="F19" s="433"/>
      <c r="G19" s="433"/>
      <c r="H19" s="434"/>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row>
    <row r="20" spans="1:36" x14ac:dyDescent="0.25">
      <c r="A20" s="432"/>
      <c r="B20" s="433"/>
      <c r="C20" s="433"/>
      <c r="D20" s="433"/>
      <c r="E20" s="433"/>
      <c r="F20" s="433"/>
      <c r="G20" s="433"/>
      <c r="H20" s="434"/>
      <c r="I20" s="6"/>
      <c r="J20" s="6"/>
      <c r="K20" s="6"/>
      <c r="L20" s="6"/>
      <c r="M20" s="6"/>
      <c r="N20" s="6"/>
      <c r="O20" s="6"/>
      <c r="P20" s="6"/>
      <c r="Q20" s="6"/>
      <c r="R20" s="6"/>
      <c r="S20" s="6"/>
      <c r="T20" s="6"/>
      <c r="U20" s="6"/>
      <c r="V20" s="6"/>
      <c r="W20" s="6"/>
      <c r="X20" s="6"/>
      <c r="Y20" s="6"/>
      <c r="Z20" s="6"/>
      <c r="AA20" s="6"/>
      <c r="AB20" s="6"/>
      <c r="AC20" s="6"/>
      <c r="AD20" s="6"/>
      <c r="AE20" s="6"/>
      <c r="AF20" s="6"/>
      <c r="AG20" s="6"/>
      <c r="AH20" s="6"/>
      <c r="AI20" s="6"/>
      <c r="AJ20" s="6"/>
    </row>
    <row r="21" spans="1:36" x14ac:dyDescent="0.25">
      <c r="A21" s="432"/>
      <c r="B21" s="433"/>
      <c r="C21" s="433"/>
      <c r="D21" s="433"/>
      <c r="E21" s="433"/>
      <c r="F21" s="433"/>
      <c r="G21" s="433"/>
      <c r="H21" s="434"/>
      <c r="I21" s="6"/>
      <c r="J21" s="6"/>
      <c r="K21" s="6"/>
      <c r="L21" s="6"/>
      <c r="M21" s="6"/>
      <c r="N21" s="6"/>
      <c r="O21" s="6"/>
      <c r="P21" s="6"/>
      <c r="Q21" s="6"/>
      <c r="R21" s="6"/>
      <c r="S21" s="6"/>
      <c r="T21" s="6"/>
      <c r="U21" s="6"/>
      <c r="V21" s="6"/>
      <c r="W21" s="6"/>
      <c r="X21" s="6"/>
      <c r="Y21" s="6"/>
      <c r="Z21" s="6"/>
      <c r="AA21" s="6"/>
      <c r="AB21" s="6"/>
      <c r="AC21" s="6"/>
      <c r="AD21" s="6"/>
      <c r="AE21" s="6"/>
      <c r="AF21" s="6"/>
      <c r="AG21" s="6"/>
      <c r="AH21" s="6"/>
      <c r="AI21" s="6"/>
      <c r="AJ21" s="6"/>
    </row>
    <row r="22" spans="1:36" x14ac:dyDescent="0.25">
      <c r="A22" s="432"/>
      <c r="B22" s="433"/>
      <c r="C22" s="433"/>
      <c r="D22" s="433"/>
      <c r="E22" s="433"/>
      <c r="F22" s="433"/>
      <c r="G22" s="433"/>
      <c r="H22" s="434"/>
      <c r="I22" s="6"/>
      <c r="J22" s="6"/>
      <c r="K22" s="6"/>
      <c r="L22" s="6"/>
      <c r="M22" s="6"/>
      <c r="N22" s="6"/>
      <c r="O22" s="6"/>
      <c r="P22" s="6"/>
      <c r="Q22" s="6"/>
      <c r="R22" s="6"/>
      <c r="S22" s="6"/>
      <c r="T22" s="6"/>
      <c r="U22" s="6"/>
      <c r="V22" s="6"/>
      <c r="W22" s="6"/>
      <c r="X22" s="6"/>
      <c r="Y22" s="6"/>
      <c r="Z22" s="6"/>
      <c r="AA22" s="6"/>
      <c r="AB22" s="6"/>
      <c r="AC22" s="6"/>
      <c r="AD22" s="6"/>
      <c r="AE22" s="6"/>
      <c r="AF22" s="6"/>
      <c r="AG22" s="6"/>
      <c r="AH22" s="6"/>
      <c r="AI22" s="6"/>
      <c r="AJ22" s="6"/>
    </row>
    <row r="23" spans="1:36" x14ac:dyDescent="0.25">
      <c r="A23" s="432"/>
      <c r="B23" s="433"/>
      <c r="C23" s="433"/>
      <c r="D23" s="433"/>
      <c r="E23" s="433"/>
      <c r="F23" s="433"/>
      <c r="G23" s="433"/>
      <c r="H23" s="434"/>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row>
    <row r="24" spans="1:36" x14ac:dyDescent="0.25">
      <c r="A24" s="432"/>
      <c r="B24" s="433"/>
      <c r="C24" s="433"/>
      <c r="D24" s="433"/>
      <c r="E24" s="433"/>
      <c r="F24" s="433"/>
      <c r="G24" s="433"/>
      <c r="H24" s="434"/>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row>
    <row r="25" spans="1:36" x14ac:dyDescent="0.25">
      <c r="A25" s="432"/>
      <c r="B25" s="433"/>
      <c r="C25" s="433"/>
      <c r="D25" s="433"/>
      <c r="E25" s="433"/>
      <c r="F25" s="433"/>
      <c r="G25" s="433"/>
      <c r="H25" s="434"/>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row>
    <row r="26" spans="1:36" x14ac:dyDescent="0.25">
      <c r="A26" s="432"/>
      <c r="B26" s="433"/>
      <c r="C26" s="433"/>
      <c r="D26" s="433"/>
      <c r="E26" s="433"/>
      <c r="F26" s="433"/>
      <c r="G26" s="433"/>
      <c r="H26" s="434"/>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row>
    <row r="27" spans="1:36" x14ac:dyDescent="0.25">
      <c r="A27" s="432"/>
      <c r="B27" s="433"/>
      <c r="C27" s="433"/>
      <c r="D27" s="433"/>
      <c r="E27" s="433"/>
      <c r="F27" s="433"/>
      <c r="G27" s="433"/>
      <c r="H27" s="434"/>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row>
    <row r="28" spans="1:36" x14ac:dyDescent="0.25">
      <c r="A28" s="432"/>
      <c r="B28" s="433"/>
      <c r="C28" s="433"/>
      <c r="D28" s="433"/>
      <c r="E28" s="433"/>
      <c r="F28" s="433"/>
      <c r="G28" s="433"/>
      <c r="H28" s="434"/>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row>
    <row r="29" spans="1:36" ht="87" customHeight="1" x14ac:dyDescent="0.25">
      <c r="A29" s="435"/>
      <c r="B29" s="436"/>
      <c r="C29" s="436"/>
      <c r="D29" s="436"/>
      <c r="E29" s="436"/>
      <c r="F29" s="436"/>
      <c r="G29" s="436"/>
      <c r="H29" s="437"/>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row>
    <row r="30" spans="1:36" x14ac:dyDescent="0.25">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row>
    <row r="31" spans="1:36" x14ac:dyDescent="0.25">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row>
    <row r="32" spans="1:36" x14ac:dyDescent="0.25">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row>
    <row r="33" spans="1:36" x14ac:dyDescent="0.25">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row>
    <row r="34" spans="1:36" x14ac:dyDescent="0.25">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row>
    <row r="35" spans="1:36" x14ac:dyDescent="0.25">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row>
    <row r="36" spans="1:36" x14ac:dyDescent="0.25">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row>
    <row r="37" spans="1:36" x14ac:dyDescent="0.25">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row>
    <row r="38" spans="1:36" x14ac:dyDescent="0.25">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row>
    <row r="39" spans="1:36" x14ac:dyDescent="0.25">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row>
    <row r="40" spans="1:36" x14ac:dyDescent="0.25">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row>
    <row r="41" spans="1:36" x14ac:dyDescent="0.25">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row>
    <row r="42" spans="1:36" x14ac:dyDescent="0.25">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row>
    <row r="43" spans="1:36" x14ac:dyDescent="0.25">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row>
    <row r="44" spans="1:36" x14ac:dyDescent="0.25">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row>
    <row r="45" spans="1:36" x14ac:dyDescent="0.25">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row>
    <row r="46" spans="1:36" x14ac:dyDescent="0.25">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row>
    <row r="47" spans="1:36" x14ac:dyDescent="0.25">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row>
    <row r="48" spans="1:36" x14ac:dyDescent="0.25">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row>
    <row r="49" spans="1:36" x14ac:dyDescent="0.25">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row>
    <row r="50" spans="1:36" x14ac:dyDescent="0.25">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row>
    <row r="51" spans="1:36" x14ac:dyDescent="0.25">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row>
    <row r="52" spans="1:36" x14ac:dyDescent="0.25">
      <c r="A52" s="6"/>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row>
    <row r="53" spans="1:36" x14ac:dyDescent="0.25">
      <c r="A53" s="6"/>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row>
    <row r="54" spans="1:36" x14ac:dyDescent="0.25">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row>
    <row r="55" spans="1:36" x14ac:dyDescent="0.25">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row>
    <row r="56" spans="1:36" x14ac:dyDescent="0.25">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row>
    <row r="57" spans="1:36" x14ac:dyDescent="0.25">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row>
    <row r="58" spans="1:36" x14ac:dyDescent="0.25">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row>
    <row r="59" spans="1:36" x14ac:dyDescent="0.25">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row>
    <row r="60" spans="1:36" x14ac:dyDescent="0.25">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row>
    <row r="61" spans="1:36" x14ac:dyDescent="0.25">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row>
    <row r="62" spans="1:36" x14ac:dyDescent="0.25">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row>
    <row r="63" spans="1:36" x14ac:dyDescent="0.25">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row>
    <row r="64" spans="1:36" x14ac:dyDescent="0.25">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row>
    <row r="65" spans="1:36" x14ac:dyDescent="0.25">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row>
    <row r="66" spans="1:36" x14ac:dyDescent="0.25">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row>
    <row r="67" spans="1:36" x14ac:dyDescent="0.25">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row>
    <row r="68" spans="1:36" x14ac:dyDescent="0.25">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row>
    <row r="69" spans="1:36" x14ac:dyDescent="0.25">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row>
    <row r="70" spans="1:36" x14ac:dyDescent="0.25">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row>
    <row r="71" spans="1:36" x14ac:dyDescent="0.25">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row>
    <row r="72" spans="1:36" x14ac:dyDescent="0.25">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row>
    <row r="73" spans="1:36" x14ac:dyDescent="0.25">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row>
    <row r="74" spans="1:36" x14ac:dyDescent="0.25">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row>
    <row r="75" spans="1:36" x14ac:dyDescent="0.25">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row>
    <row r="76" spans="1:36" x14ac:dyDescent="0.25">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row>
    <row r="77" spans="1:36" x14ac:dyDescent="0.25">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row>
    <row r="78" spans="1:36" x14ac:dyDescent="0.25">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row>
    <row r="79" spans="1:36" x14ac:dyDescent="0.25">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row>
    <row r="80" spans="1:36" x14ac:dyDescent="0.25">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row>
    <row r="81" spans="1:36" x14ac:dyDescent="0.25">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row>
    <row r="82" spans="1:36" x14ac:dyDescent="0.25">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row>
    <row r="83" spans="1:36" x14ac:dyDescent="0.25">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row>
    <row r="84" spans="1:36" x14ac:dyDescent="0.25">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row>
    <row r="85" spans="1:36" x14ac:dyDescent="0.25">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row>
    <row r="86" spans="1:36" x14ac:dyDescent="0.25">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row>
    <row r="87" spans="1:36" x14ac:dyDescent="0.25">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row>
    <row r="88" spans="1:36" x14ac:dyDescent="0.25">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row>
    <row r="89" spans="1:36" x14ac:dyDescent="0.25">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row>
    <row r="90" spans="1:36" x14ac:dyDescent="0.25">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row>
    <row r="91" spans="1:36" x14ac:dyDescent="0.25">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row>
    <row r="92" spans="1:36" x14ac:dyDescent="0.25">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row>
    <row r="93" spans="1:36" x14ac:dyDescent="0.25">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row>
    <row r="94" spans="1:36" x14ac:dyDescent="0.25">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row>
    <row r="95" spans="1:36" x14ac:dyDescent="0.25">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row>
    <row r="96" spans="1:36" x14ac:dyDescent="0.25">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row>
    <row r="97" spans="1:36" x14ac:dyDescent="0.25">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row>
    <row r="98" spans="1:36" x14ac:dyDescent="0.25">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row>
    <row r="99" spans="1:36" x14ac:dyDescent="0.25">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row>
    <row r="100" spans="1:36" x14ac:dyDescent="0.25">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row>
    <row r="101" spans="1:36" x14ac:dyDescent="0.25">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row>
    <row r="102" spans="1:36" x14ac:dyDescent="0.25">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row>
    <row r="103" spans="1:36" x14ac:dyDescent="0.25">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row>
    <row r="104" spans="1:36" x14ac:dyDescent="0.25">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row>
    <row r="105" spans="1:36" x14ac:dyDescent="0.25">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row>
    <row r="106" spans="1:36" x14ac:dyDescent="0.25">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row>
    <row r="107" spans="1:36" x14ac:dyDescent="0.25">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row>
    <row r="108" spans="1:36" x14ac:dyDescent="0.2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row>
    <row r="109" spans="1:36" x14ac:dyDescent="0.25">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row>
    <row r="110" spans="1:36" x14ac:dyDescent="0.25">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row>
    <row r="111" spans="1:36" x14ac:dyDescent="0.25">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row>
    <row r="112" spans="1:36" x14ac:dyDescent="0.25">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row>
    <row r="113" spans="1:36" x14ac:dyDescent="0.25">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row>
    <row r="114" spans="1:36" x14ac:dyDescent="0.25">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row>
    <row r="115" spans="1:36" x14ac:dyDescent="0.2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row>
    <row r="116" spans="1:36" x14ac:dyDescent="0.25">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row>
    <row r="117" spans="1:36" x14ac:dyDescent="0.2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row>
    <row r="118" spans="1:36" x14ac:dyDescent="0.25">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row>
    <row r="119" spans="1:36" x14ac:dyDescent="0.25">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row>
    <row r="120" spans="1:36" x14ac:dyDescent="0.25">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row>
    <row r="121" spans="1:36" x14ac:dyDescent="0.25">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row>
    <row r="122" spans="1:36" x14ac:dyDescent="0.25">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row>
    <row r="123" spans="1:36" x14ac:dyDescent="0.25">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row>
    <row r="124" spans="1:36" x14ac:dyDescent="0.25">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row>
    <row r="125" spans="1:36" x14ac:dyDescent="0.25">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row>
    <row r="126" spans="1:36" x14ac:dyDescent="0.25">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row>
    <row r="127" spans="1:36" x14ac:dyDescent="0.2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row>
    <row r="128" spans="1:36" x14ac:dyDescent="0.25">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row>
    <row r="129" spans="1:36" x14ac:dyDescent="0.25">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row>
    <row r="130" spans="1:36" x14ac:dyDescent="0.25">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row>
    <row r="131" spans="1:36" x14ac:dyDescent="0.25">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row>
    <row r="132" spans="1:36" x14ac:dyDescent="0.25">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row>
    <row r="133" spans="1:36" x14ac:dyDescent="0.25">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row>
    <row r="134" spans="1:36" x14ac:dyDescent="0.25">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row>
    <row r="135" spans="1:36" x14ac:dyDescent="0.2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row>
    <row r="136" spans="1:36" x14ac:dyDescent="0.25">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row>
    <row r="137" spans="1:36" x14ac:dyDescent="0.2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row>
    <row r="138" spans="1:36" x14ac:dyDescent="0.2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row>
    <row r="139" spans="1:36" x14ac:dyDescent="0.2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row>
    <row r="140" spans="1:36" x14ac:dyDescent="0.2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row>
    <row r="141" spans="1:36" x14ac:dyDescent="0.2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row>
    <row r="142" spans="1:36" x14ac:dyDescent="0.2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row>
    <row r="143" spans="1:36" x14ac:dyDescent="0.2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row>
    <row r="144" spans="1:36" x14ac:dyDescent="0.2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row>
    <row r="145" spans="1:36" x14ac:dyDescent="0.2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row>
    <row r="146" spans="1:36" x14ac:dyDescent="0.2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row>
    <row r="147" spans="1:36" x14ac:dyDescent="0.2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row>
    <row r="148" spans="1:36" x14ac:dyDescent="0.2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row>
    <row r="149" spans="1:36" x14ac:dyDescent="0.2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row>
    <row r="150" spans="1:36" x14ac:dyDescent="0.2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row>
    <row r="151" spans="1:36" x14ac:dyDescent="0.2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row>
    <row r="152" spans="1:36" x14ac:dyDescent="0.2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row>
    <row r="153" spans="1:36" x14ac:dyDescent="0.2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row>
    <row r="154" spans="1:36" x14ac:dyDescent="0.2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row>
    <row r="155" spans="1:36" x14ac:dyDescent="0.2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row>
    <row r="156" spans="1:36" x14ac:dyDescent="0.2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row>
    <row r="157" spans="1:36" x14ac:dyDescent="0.2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row>
    <row r="158" spans="1:36" x14ac:dyDescent="0.2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row>
    <row r="159" spans="1:36" x14ac:dyDescent="0.2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row>
    <row r="160" spans="1:36" x14ac:dyDescent="0.2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row>
    <row r="161" spans="1:36" x14ac:dyDescent="0.2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row>
    <row r="162" spans="1:36" x14ac:dyDescent="0.2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row>
    <row r="163" spans="1:36" x14ac:dyDescent="0.2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row>
    <row r="164" spans="1:36" x14ac:dyDescent="0.2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row>
    <row r="165" spans="1:36" x14ac:dyDescent="0.2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row>
    <row r="166" spans="1:36" x14ac:dyDescent="0.2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row>
    <row r="167" spans="1:36" x14ac:dyDescent="0.2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row>
    <row r="168" spans="1:36" x14ac:dyDescent="0.2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row>
    <row r="169" spans="1:36" x14ac:dyDescent="0.2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row>
    <row r="170" spans="1:36" x14ac:dyDescent="0.2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row>
    <row r="171" spans="1:36" x14ac:dyDescent="0.2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row>
    <row r="172" spans="1:36" x14ac:dyDescent="0.2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row>
    <row r="173" spans="1:36" x14ac:dyDescent="0.2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row>
    <row r="174" spans="1:36" x14ac:dyDescent="0.2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row>
    <row r="175" spans="1:36" x14ac:dyDescent="0.2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row>
    <row r="176" spans="1:36" x14ac:dyDescent="0.2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row>
    <row r="177" spans="1:36" x14ac:dyDescent="0.2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row>
    <row r="178" spans="1:36" x14ac:dyDescent="0.2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row>
    <row r="179" spans="1:36" x14ac:dyDescent="0.2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row>
    <row r="180" spans="1:36" x14ac:dyDescent="0.2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row>
    <row r="181" spans="1:36" x14ac:dyDescent="0.2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row>
    <row r="182" spans="1:36" x14ac:dyDescent="0.2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row>
    <row r="183" spans="1:36" x14ac:dyDescent="0.2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row>
    <row r="184" spans="1:36" x14ac:dyDescent="0.2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row>
    <row r="185" spans="1:36" x14ac:dyDescent="0.2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row>
    <row r="186" spans="1:36" x14ac:dyDescent="0.2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row>
    <row r="187" spans="1:36" x14ac:dyDescent="0.2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row>
    <row r="188" spans="1:36" x14ac:dyDescent="0.2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row>
    <row r="189" spans="1:36" x14ac:dyDescent="0.2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row>
    <row r="190" spans="1:36" x14ac:dyDescent="0.2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row>
    <row r="191" spans="1:36" x14ac:dyDescent="0.2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row>
    <row r="192" spans="1:36" x14ac:dyDescent="0.2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row>
    <row r="193" spans="1:36" x14ac:dyDescent="0.2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row>
    <row r="194" spans="1:36" x14ac:dyDescent="0.2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row>
    <row r="195" spans="1:36" x14ac:dyDescent="0.2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row>
    <row r="196" spans="1:36" x14ac:dyDescent="0.2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row>
    <row r="197" spans="1:36" x14ac:dyDescent="0.2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row>
    <row r="198" spans="1:36" x14ac:dyDescent="0.2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row>
    <row r="199" spans="1:36" x14ac:dyDescent="0.2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row>
    <row r="200" spans="1:36" x14ac:dyDescent="0.25">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row>
    <row r="201" spans="1:36" x14ac:dyDescent="0.25">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row>
    <row r="202" spans="1:36" x14ac:dyDescent="0.25">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row>
    <row r="203" spans="1:36" x14ac:dyDescent="0.25">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row>
    <row r="204" spans="1:36" x14ac:dyDescent="0.25">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row>
    <row r="205" spans="1:36" x14ac:dyDescent="0.25">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row>
    <row r="206" spans="1:36" x14ac:dyDescent="0.25">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row>
    <row r="207" spans="1:36" x14ac:dyDescent="0.25">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row>
    <row r="208" spans="1:36" x14ac:dyDescent="0.25">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row>
    <row r="209" spans="1:36" x14ac:dyDescent="0.2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row>
    <row r="210" spans="1:36" x14ac:dyDescent="0.25">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row>
    <row r="211" spans="1:36" x14ac:dyDescent="0.25">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row>
    <row r="212" spans="1:36" x14ac:dyDescent="0.25">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row>
    <row r="213" spans="1:36" x14ac:dyDescent="0.25">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row>
    <row r="214" spans="1:36" x14ac:dyDescent="0.25">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row>
    <row r="215" spans="1:36" x14ac:dyDescent="0.25">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row>
    <row r="216" spans="1:36" x14ac:dyDescent="0.25">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row>
    <row r="217" spans="1:36" x14ac:dyDescent="0.25">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row>
    <row r="218" spans="1:36" x14ac:dyDescent="0.25">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row>
    <row r="219" spans="1:36" x14ac:dyDescent="0.25">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row>
    <row r="220" spans="1:36" x14ac:dyDescent="0.25">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row>
    <row r="221" spans="1:36" x14ac:dyDescent="0.25">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c r="AA221" s="6"/>
      <c r="AB221" s="6"/>
      <c r="AC221" s="6"/>
      <c r="AD221" s="6"/>
      <c r="AE221" s="6"/>
      <c r="AF221" s="6"/>
      <c r="AG221" s="6"/>
      <c r="AH221" s="6"/>
      <c r="AI221" s="6"/>
      <c r="AJ221" s="6"/>
    </row>
    <row r="222" spans="1:36" x14ac:dyDescent="0.25">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c r="AA222" s="6"/>
      <c r="AB222" s="6"/>
      <c r="AC222" s="6"/>
      <c r="AD222" s="6"/>
      <c r="AE222" s="6"/>
      <c r="AF222" s="6"/>
      <c r="AG222" s="6"/>
      <c r="AH222" s="6"/>
      <c r="AI222" s="6"/>
      <c r="AJ222" s="6"/>
    </row>
    <row r="223" spans="1:36" x14ac:dyDescent="0.25">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c r="AA223" s="6"/>
      <c r="AB223" s="6"/>
      <c r="AC223" s="6"/>
      <c r="AD223" s="6"/>
      <c r="AE223" s="6"/>
      <c r="AF223" s="6"/>
      <c r="AG223" s="6"/>
      <c r="AH223" s="6"/>
      <c r="AI223" s="6"/>
      <c r="AJ223" s="6"/>
    </row>
    <row r="224" spans="1:36" x14ac:dyDescent="0.25">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c r="AA224" s="6"/>
      <c r="AB224" s="6"/>
      <c r="AC224" s="6"/>
      <c r="AD224" s="6"/>
      <c r="AE224" s="6"/>
      <c r="AF224" s="6"/>
      <c r="AG224" s="6"/>
      <c r="AH224" s="6"/>
      <c r="AI224" s="6"/>
      <c r="AJ224" s="6"/>
    </row>
    <row r="225" spans="1:36" x14ac:dyDescent="0.25">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c r="AA225" s="6"/>
      <c r="AB225" s="6"/>
      <c r="AC225" s="6"/>
      <c r="AD225" s="6"/>
      <c r="AE225" s="6"/>
      <c r="AF225" s="6"/>
      <c r="AG225" s="6"/>
      <c r="AH225" s="6"/>
      <c r="AI225" s="6"/>
      <c r="AJ225" s="6"/>
    </row>
    <row r="226" spans="1:36" x14ac:dyDescent="0.25">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c r="AA226" s="6"/>
      <c r="AB226" s="6"/>
      <c r="AC226" s="6"/>
      <c r="AD226" s="6"/>
      <c r="AE226" s="6"/>
      <c r="AF226" s="6"/>
      <c r="AG226" s="6"/>
      <c r="AH226" s="6"/>
      <c r="AI226" s="6"/>
      <c r="AJ226" s="6"/>
    </row>
    <row r="227" spans="1:36" x14ac:dyDescent="0.25">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c r="AA227" s="6"/>
      <c r="AB227" s="6"/>
      <c r="AC227" s="6"/>
      <c r="AD227" s="6"/>
      <c r="AE227" s="6"/>
      <c r="AF227" s="6"/>
      <c r="AG227" s="6"/>
      <c r="AH227" s="6"/>
      <c r="AI227" s="6"/>
      <c r="AJ227" s="6"/>
    </row>
    <row r="228" spans="1:36" x14ac:dyDescent="0.25">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c r="AA228" s="6"/>
      <c r="AB228" s="6"/>
      <c r="AC228" s="6"/>
      <c r="AD228" s="6"/>
      <c r="AE228" s="6"/>
      <c r="AF228" s="6"/>
      <c r="AG228" s="6"/>
      <c r="AH228" s="6"/>
      <c r="AI228" s="6"/>
      <c r="AJ228" s="6"/>
    </row>
    <row r="229" spans="1:36" x14ac:dyDescent="0.25">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c r="AA229" s="6"/>
      <c r="AB229" s="6"/>
      <c r="AC229" s="6"/>
      <c r="AD229" s="6"/>
      <c r="AE229" s="6"/>
      <c r="AF229" s="6"/>
      <c r="AG229" s="6"/>
      <c r="AH229" s="6"/>
      <c r="AI229" s="6"/>
      <c r="AJ229" s="6"/>
    </row>
    <row r="230" spans="1:36" x14ac:dyDescent="0.25">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c r="AA230" s="6"/>
      <c r="AB230" s="6"/>
      <c r="AC230" s="6"/>
      <c r="AD230" s="6"/>
      <c r="AE230" s="6"/>
      <c r="AF230" s="6"/>
      <c r="AG230" s="6"/>
      <c r="AH230" s="6"/>
      <c r="AI230" s="6"/>
      <c r="AJ230" s="6"/>
    </row>
    <row r="231" spans="1:36" x14ac:dyDescent="0.25">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c r="AA231" s="6"/>
      <c r="AB231" s="6"/>
      <c r="AC231" s="6"/>
      <c r="AD231" s="6"/>
      <c r="AE231" s="6"/>
      <c r="AF231" s="6"/>
      <c r="AG231" s="6"/>
      <c r="AH231" s="6"/>
      <c r="AI231" s="6"/>
      <c r="AJ231" s="6"/>
    </row>
    <row r="232" spans="1:36" x14ac:dyDescent="0.25">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c r="AA232" s="6"/>
      <c r="AB232" s="6"/>
      <c r="AC232" s="6"/>
      <c r="AD232" s="6"/>
      <c r="AE232" s="6"/>
      <c r="AF232" s="6"/>
      <c r="AG232" s="6"/>
      <c r="AH232" s="6"/>
      <c r="AI232" s="6"/>
      <c r="AJ232" s="6"/>
    </row>
    <row r="233" spans="1:36" x14ac:dyDescent="0.25">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c r="AA233" s="6"/>
      <c r="AB233" s="6"/>
      <c r="AC233" s="6"/>
      <c r="AD233" s="6"/>
      <c r="AE233" s="6"/>
      <c r="AF233" s="6"/>
      <c r="AG233" s="6"/>
      <c r="AH233" s="6"/>
      <c r="AI233" s="6"/>
      <c r="AJ233" s="6"/>
    </row>
    <row r="234" spans="1:36" x14ac:dyDescent="0.25">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c r="AA234" s="6"/>
      <c r="AB234" s="6"/>
      <c r="AC234" s="6"/>
      <c r="AD234" s="6"/>
      <c r="AE234" s="6"/>
      <c r="AF234" s="6"/>
      <c r="AG234" s="6"/>
      <c r="AH234" s="6"/>
      <c r="AI234" s="6"/>
      <c r="AJ234" s="6"/>
    </row>
    <row r="235" spans="1:36" x14ac:dyDescent="0.25">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c r="AA235" s="6"/>
      <c r="AB235" s="6"/>
      <c r="AC235" s="6"/>
      <c r="AD235" s="6"/>
      <c r="AE235" s="6"/>
      <c r="AF235" s="6"/>
      <c r="AG235" s="6"/>
      <c r="AH235" s="6"/>
      <c r="AI235" s="6"/>
      <c r="AJ235" s="6"/>
    </row>
    <row r="236" spans="1:36" x14ac:dyDescent="0.25">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c r="AA236" s="6"/>
      <c r="AB236" s="6"/>
      <c r="AC236" s="6"/>
      <c r="AD236" s="6"/>
      <c r="AE236" s="6"/>
      <c r="AF236" s="6"/>
      <c r="AG236" s="6"/>
      <c r="AH236" s="6"/>
      <c r="AI236" s="6"/>
      <c r="AJ236" s="6"/>
    </row>
    <row r="237" spans="1:36" x14ac:dyDescent="0.25">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c r="AA237" s="6"/>
      <c r="AB237" s="6"/>
      <c r="AC237" s="6"/>
      <c r="AD237" s="6"/>
      <c r="AE237" s="6"/>
      <c r="AF237" s="6"/>
      <c r="AG237" s="6"/>
      <c r="AH237" s="6"/>
      <c r="AI237" s="6"/>
      <c r="AJ237" s="6"/>
    </row>
    <row r="238" spans="1:36" x14ac:dyDescent="0.25">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c r="AA238" s="6"/>
      <c r="AB238" s="6"/>
      <c r="AC238" s="6"/>
      <c r="AD238" s="6"/>
      <c r="AE238" s="6"/>
      <c r="AF238" s="6"/>
      <c r="AG238" s="6"/>
      <c r="AH238" s="6"/>
      <c r="AI238" s="6"/>
      <c r="AJ238" s="6"/>
    </row>
    <row r="239" spans="1:36" x14ac:dyDescent="0.25">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c r="AA239" s="6"/>
      <c r="AB239" s="6"/>
      <c r="AC239" s="6"/>
      <c r="AD239" s="6"/>
      <c r="AE239" s="6"/>
      <c r="AF239" s="6"/>
      <c r="AG239" s="6"/>
      <c r="AH239" s="6"/>
      <c r="AI239" s="6"/>
      <c r="AJ239" s="6"/>
    </row>
    <row r="240" spans="1:36" x14ac:dyDescent="0.25">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c r="AA240" s="6"/>
      <c r="AB240" s="6"/>
      <c r="AC240" s="6"/>
      <c r="AD240" s="6"/>
      <c r="AE240" s="6"/>
      <c r="AF240" s="6"/>
      <c r="AG240" s="6"/>
      <c r="AH240" s="6"/>
      <c r="AI240" s="6"/>
      <c r="AJ240" s="6"/>
    </row>
    <row r="241" spans="1:36" x14ac:dyDescent="0.25">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c r="AA241" s="6"/>
      <c r="AB241" s="6"/>
      <c r="AC241" s="6"/>
      <c r="AD241" s="6"/>
      <c r="AE241" s="6"/>
      <c r="AF241" s="6"/>
      <c r="AG241" s="6"/>
      <c r="AH241" s="6"/>
      <c r="AI241" s="6"/>
      <c r="AJ241" s="6"/>
    </row>
    <row r="242" spans="1:36" x14ac:dyDescent="0.25">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c r="AA242" s="6"/>
      <c r="AB242" s="6"/>
      <c r="AC242" s="6"/>
      <c r="AD242" s="6"/>
      <c r="AE242" s="6"/>
      <c r="AF242" s="6"/>
      <c r="AG242" s="6"/>
      <c r="AH242" s="6"/>
      <c r="AI242" s="6"/>
      <c r="AJ242" s="6"/>
    </row>
    <row r="243" spans="1:36" x14ac:dyDescent="0.25">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c r="AA243" s="6"/>
      <c r="AB243" s="6"/>
      <c r="AC243" s="6"/>
      <c r="AD243" s="6"/>
      <c r="AE243" s="6"/>
      <c r="AF243" s="6"/>
      <c r="AG243" s="6"/>
      <c r="AH243" s="6"/>
      <c r="AI243" s="6"/>
      <c r="AJ243" s="6"/>
    </row>
    <row r="244" spans="1:36" x14ac:dyDescent="0.25">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c r="AA244" s="6"/>
      <c r="AB244" s="6"/>
      <c r="AC244" s="6"/>
      <c r="AD244" s="6"/>
      <c r="AE244" s="6"/>
      <c r="AF244" s="6"/>
      <c r="AG244" s="6"/>
      <c r="AH244" s="6"/>
      <c r="AI244" s="6"/>
      <c r="AJ244" s="6"/>
    </row>
    <row r="245" spans="1:36" x14ac:dyDescent="0.25">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c r="AA245" s="6"/>
      <c r="AB245" s="6"/>
      <c r="AC245" s="6"/>
      <c r="AD245" s="6"/>
      <c r="AE245" s="6"/>
      <c r="AF245" s="6"/>
      <c r="AG245" s="6"/>
      <c r="AH245" s="6"/>
      <c r="AI245" s="6"/>
      <c r="AJ245" s="6"/>
    </row>
    <row r="246" spans="1:36" x14ac:dyDescent="0.25">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c r="AA246" s="6"/>
      <c r="AB246" s="6"/>
      <c r="AC246" s="6"/>
      <c r="AD246" s="6"/>
      <c r="AE246" s="6"/>
      <c r="AF246" s="6"/>
      <c r="AG246" s="6"/>
      <c r="AH246" s="6"/>
      <c r="AI246" s="6"/>
      <c r="AJ246" s="6"/>
    </row>
    <row r="247" spans="1:36" x14ac:dyDescent="0.25">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c r="AA247" s="6"/>
      <c r="AB247" s="6"/>
      <c r="AC247" s="6"/>
      <c r="AD247" s="6"/>
      <c r="AE247" s="6"/>
      <c r="AF247" s="6"/>
      <c r="AG247" s="6"/>
      <c r="AH247" s="6"/>
      <c r="AI247" s="6"/>
      <c r="AJ247" s="6"/>
    </row>
    <row r="248" spans="1:36" x14ac:dyDescent="0.25">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c r="AA248" s="6"/>
      <c r="AB248" s="6"/>
      <c r="AC248" s="6"/>
      <c r="AD248" s="6"/>
      <c r="AE248" s="6"/>
      <c r="AF248" s="6"/>
      <c r="AG248" s="6"/>
      <c r="AH248" s="6"/>
      <c r="AI248" s="6"/>
      <c r="AJ248" s="6"/>
    </row>
    <row r="249" spans="1:36" x14ac:dyDescent="0.25">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c r="AA249" s="6"/>
      <c r="AB249" s="6"/>
      <c r="AC249" s="6"/>
      <c r="AD249" s="6"/>
      <c r="AE249" s="6"/>
      <c r="AF249" s="6"/>
      <c r="AG249" s="6"/>
      <c r="AH249" s="6"/>
      <c r="AI249" s="6"/>
      <c r="AJ249" s="6"/>
    </row>
    <row r="250" spans="1:36" x14ac:dyDescent="0.25">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c r="AA250" s="6"/>
      <c r="AB250" s="6"/>
      <c r="AC250" s="6"/>
      <c r="AD250" s="6"/>
      <c r="AE250" s="6"/>
      <c r="AF250" s="6"/>
      <c r="AG250" s="6"/>
      <c r="AH250" s="6"/>
      <c r="AI250" s="6"/>
      <c r="AJ250" s="6"/>
    </row>
    <row r="251" spans="1:36" x14ac:dyDescent="0.25">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c r="AA251" s="6"/>
      <c r="AB251" s="6"/>
      <c r="AC251" s="6"/>
      <c r="AD251" s="6"/>
      <c r="AE251" s="6"/>
      <c r="AF251" s="6"/>
      <c r="AG251" s="6"/>
      <c r="AH251" s="6"/>
      <c r="AI251" s="6"/>
      <c r="AJ251" s="6"/>
    </row>
    <row r="252" spans="1:36" x14ac:dyDescent="0.25">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c r="AA252" s="6"/>
      <c r="AB252" s="6"/>
      <c r="AC252" s="6"/>
      <c r="AD252" s="6"/>
      <c r="AE252" s="6"/>
      <c r="AF252" s="6"/>
      <c r="AG252" s="6"/>
      <c r="AH252" s="6"/>
      <c r="AI252" s="6"/>
      <c r="AJ252" s="6"/>
    </row>
    <row r="253" spans="1:36" x14ac:dyDescent="0.25">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c r="AA253" s="6"/>
      <c r="AB253" s="6"/>
      <c r="AC253" s="6"/>
      <c r="AD253" s="6"/>
      <c r="AE253" s="6"/>
      <c r="AF253" s="6"/>
      <c r="AG253" s="6"/>
      <c r="AH253" s="6"/>
      <c r="AI253" s="6"/>
      <c r="AJ253" s="6"/>
    </row>
    <row r="254" spans="1:36" x14ac:dyDescent="0.25">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c r="AA254" s="6"/>
      <c r="AB254" s="6"/>
      <c r="AC254" s="6"/>
      <c r="AD254" s="6"/>
      <c r="AE254" s="6"/>
      <c r="AF254" s="6"/>
      <c r="AG254" s="6"/>
      <c r="AH254" s="6"/>
      <c r="AI254" s="6"/>
      <c r="AJ254" s="6"/>
    </row>
    <row r="255" spans="1:36" x14ac:dyDescent="0.2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6"/>
      <c r="AD255" s="6"/>
      <c r="AE255" s="6"/>
      <c r="AF255" s="6"/>
      <c r="AG255" s="6"/>
      <c r="AH255" s="6"/>
      <c r="AI255" s="6"/>
      <c r="AJ255" s="6"/>
    </row>
    <row r="256" spans="1:36" x14ac:dyDescent="0.25">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c r="AA256" s="6"/>
      <c r="AB256" s="6"/>
      <c r="AC256" s="6"/>
      <c r="AD256" s="6"/>
      <c r="AE256" s="6"/>
      <c r="AF256" s="6"/>
      <c r="AG256" s="6"/>
      <c r="AH256" s="6"/>
      <c r="AI256" s="6"/>
      <c r="AJ256" s="6"/>
    </row>
    <row r="257" spans="1:36" x14ac:dyDescent="0.25">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6"/>
      <c r="AD257" s="6"/>
      <c r="AE257" s="6"/>
      <c r="AF257" s="6"/>
      <c r="AG257" s="6"/>
      <c r="AH257" s="6"/>
      <c r="AI257" s="6"/>
      <c r="AJ257" s="6"/>
    </row>
    <row r="258" spans="1:36" x14ac:dyDescent="0.25">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c r="AA258" s="6"/>
      <c r="AB258" s="6"/>
      <c r="AC258" s="6"/>
      <c r="AD258" s="6"/>
      <c r="AE258" s="6"/>
      <c r="AF258" s="6"/>
      <c r="AG258" s="6"/>
      <c r="AH258" s="6"/>
      <c r="AI258" s="6"/>
      <c r="AJ258" s="6"/>
    </row>
    <row r="259" spans="1:36" x14ac:dyDescent="0.25">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c r="AA259" s="6"/>
      <c r="AB259" s="6"/>
      <c r="AC259" s="6"/>
      <c r="AD259" s="6"/>
      <c r="AE259" s="6"/>
      <c r="AF259" s="6"/>
      <c r="AG259" s="6"/>
      <c r="AH259" s="6"/>
      <c r="AI259" s="6"/>
      <c r="AJ259" s="6"/>
    </row>
    <row r="260" spans="1:36" x14ac:dyDescent="0.25">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c r="AA260" s="6"/>
      <c r="AB260" s="6"/>
      <c r="AC260" s="6"/>
      <c r="AD260" s="6"/>
      <c r="AE260" s="6"/>
      <c r="AF260" s="6"/>
      <c r="AG260" s="6"/>
      <c r="AH260" s="6"/>
      <c r="AI260" s="6"/>
      <c r="AJ260" s="6"/>
    </row>
    <row r="261" spans="1:36" x14ac:dyDescent="0.25">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c r="AA261" s="6"/>
      <c r="AB261" s="6"/>
      <c r="AC261" s="6"/>
      <c r="AD261" s="6"/>
      <c r="AE261" s="6"/>
      <c r="AF261" s="6"/>
      <c r="AG261" s="6"/>
      <c r="AH261" s="6"/>
      <c r="AI261" s="6"/>
      <c r="AJ261" s="6"/>
    </row>
    <row r="262" spans="1:36" x14ac:dyDescent="0.25">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6"/>
      <c r="AD262" s="6"/>
      <c r="AE262" s="6"/>
      <c r="AF262" s="6"/>
      <c r="AG262" s="6"/>
      <c r="AH262" s="6"/>
      <c r="AI262" s="6"/>
      <c r="AJ262" s="6"/>
    </row>
    <row r="263" spans="1:36" x14ac:dyDescent="0.25">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c r="AA263" s="6"/>
      <c r="AB263" s="6"/>
      <c r="AC263" s="6"/>
      <c r="AD263" s="6"/>
      <c r="AE263" s="6"/>
      <c r="AF263" s="6"/>
      <c r="AG263" s="6"/>
      <c r="AH263" s="6"/>
      <c r="AI263" s="6"/>
      <c r="AJ263" s="6"/>
    </row>
    <row r="264" spans="1:36" x14ac:dyDescent="0.25">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c r="AA264" s="6"/>
      <c r="AB264" s="6"/>
      <c r="AC264" s="6"/>
      <c r="AD264" s="6"/>
      <c r="AE264" s="6"/>
      <c r="AF264" s="6"/>
      <c r="AG264" s="6"/>
      <c r="AH264" s="6"/>
      <c r="AI264" s="6"/>
      <c r="AJ264" s="6"/>
    </row>
    <row r="265" spans="1:36" x14ac:dyDescent="0.25">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c r="AA265" s="6"/>
      <c r="AB265" s="6"/>
      <c r="AC265" s="6"/>
      <c r="AD265" s="6"/>
      <c r="AE265" s="6"/>
      <c r="AF265" s="6"/>
      <c r="AG265" s="6"/>
      <c r="AH265" s="6"/>
      <c r="AI265" s="6"/>
      <c r="AJ265" s="6"/>
    </row>
    <row r="266" spans="1:36" x14ac:dyDescent="0.25">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c r="AA266" s="6"/>
      <c r="AB266" s="6"/>
      <c r="AC266" s="6"/>
      <c r="AD266" s="6"/>
      <c r="AE266" s="6"/>
      <c r="AF266" s="6"/>
      <c r="AG266" s="6"/>
      <c r="AH266" s="6"/>
      <c r="AI266" s="6"/>
      <c r="AJ266" s="6"/>
    </row>
    <row r="267" spans="1:36" x14ac:dyDescent="0.25">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c r="AA267" s="6"/>
      <c r="AB267" s="6"/>
      <c r="AC267" s="6"/>
      <c r="AD267" s="6"/>
      <c r="AE267" s="6"/>
      <c r="AF267" s="6"/>
      <c r="AG267" s="6"/>
      <c r="AH267" s="6"/>
      <c r="AI267" s="6"/>
      <c r="AJ267" s="6"/>
    </row>
    <row r="268" spans="1:36" x14ac:dyDescent="0.25">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c r="AA268" s="6"/>
      <c r="AB268" s="6"/>
      <c r="AC268" s="6"/>
      <c r="AD268" s="6"/>
      <c r="AE268" s="6"/>
      <c r="AF268" s="6"/>
      <c r="AG268" s="6"/>
      <c r="AH268" s="6"/>
      <c r="AI268" s="6"/>
      <c r="AJ268" s="6"/>
    </row>
    <row r="269" spans="1:36" x14ac:dyDescent="0.25">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c r="AA269" s="6"/>
      <c r="AB269" s="6"/>
      <c r="AC269" s="6"/>
      <c r="AD269" s="6"/>
      <c r="AE269" s="6"/>
      <c r="AF269" s="6"/>
      <c r="AG269" s="6"/>
      <c r="AH269" s="6"/>
      <c r="AI269" s="6"/>
      <c r="AJ269" s="6"/>
    </row>
    <row r="270" spans="1:36" x14ac:dyDescent="0.25">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c r="AA270" s="6"/>
      <c r="AB270" s="6"/>
      <c r="AC270" s="6"/>
      <c r="AD270" s="6"/>
      <c r="AE270" s="6"/>
      <c r="AF270" s="6"/>
      <c r="AG270" s="6"/>
      <c r="AH270" s="6"/>
      <c r="AI270" s="6"/>
      <c r="AJ270" s="6"/>
    </row>
    <row r="271" spans="1:36" x14ac:dyDescent="0.25">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c r="AA271" s="6"/>
      <c r="AB271" s="6"/>
      <c r="AC271" s="6"/>
      <c r="AD271" s="6"/>
      <c r="AE271" s="6"/>
      <c r="AF271" s="6"/>
      <c r="AG271" s="6"/>
      <c r="AH271" s="6"/>
      <c r="AI271" s="6"/>
      <c r="AJ271" s="6"/>
    </row>
    <row r="272" spans="1:36" x14ac:dyDescent="0.25">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c r="AA272" s="6"/>
      <c r="AB272" s="6"/>
      <c r="AC272" s="6"/>
      <c r="AD272" s="6"/>
      <c r="AE272" s="6"/>
      <c r="AF272" s="6"/>
      <c r="AG272" s="6"/>
      <c r="AH272" s="6"/>
      <c r="AI272" s="6"/>
      <c r="AJ272" s="6"/>
    </row>
    <row r="273" spans="1:36" x14ac:dyDescent="0.25">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c r="AA273" s="6"/>
      <c r="AB273" s="6"/>
      <c r="AC273" s="6"/>
      <c r="AD273" s="6"/>
      <c r="AE273" s="6"/>
      <c r="AF273" s="6"/>
      <c r="AG273" s="6"/>
      <c r="AH273" s="6"/>
      <c r="AI273" s="6"/>
      <c r="AJ273" s="6"/>
    </row>
    <row r="274" spans="1:36" x14ac:dyDescent="0.25">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c r="AA274" s="6"/>
      <c r="AB274" s="6"/>
      <c r="AC274" s="6"/>
      <c r="AD274" s="6"/>
      <c r="AE274" s="6"/>
      <c r="AF274" s="6"/>
      <c r="AG274" s="6"/>
      <c r="AH274" s="6"/>
      <c r="AI274" s="6"/>
      <c r="AJ274" s="6"/>
    </row>
    <row r="275" spans="1:36" x14ac:dyDescent="0.25">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c r="AA275" s="6"/>
      <c r="AB275" s="6"/>
      <c r="AC275" s="6"/>
      <c r="AD275" s="6"/>
      <c r="AE275" s="6"/>
      <c r="AF275" s="6"/>
      <c r="AG275" s="6"/>
      <c r="AH275" s="6"/>
      <c r="AI275" s="6"/>
      <c r="AJ275" s="6"/>
    </row>
    <row r="276" spans="1:36" x14ac:dyDescent="0.25">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c r="AA276" s="6"/>
      <c r="AB276" s="6"/>
      <c r="AC276" s="6"/>
      <c r="AD276" s="6"/>
      <c r="AE276" s="6"/>
      <c r="AF276" s="6"/>
      <c r="AG276" s="6"/>
      <c r="AH276" s="6"/>
      <c r="AI276" s="6"/>
      <c r="AJ276" s="6"/>
    </row>
    <row r="277" spans="1:36" x14ac:dyDescent="0.25">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c r="AA277" s="6"/>
      <c r="AB277" s="6"/>
      <c r="AC277" s="6"/>
      <c r="AD277" s="6"/>
      <c r="AE277" s="6"/>
      <c r="AF277" s="6"/>
      <c r="AG277" s="6"/>
      <c r="AH277" s="6"/>
      <c r="AI277" s="6"/>
      <c r="AJ277" s="6"/>
    </row>
    <row r="278" spans="1:36" x14ac:dyDescent="0.25">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c r="AA278" s="6"/>
      <c r="AB278" s="6"/>
      <c r="AC278" s="6"/>
      <c r="AD278" s="6"/>
      <c r="AE278" s="6"/>
      <c r="AF278" s="6"/>
      <c r="AG278" s="6"/>
      <c r="AH278" s="6"/>
      <c r="AI278" s="6"/>
      <c r="AJ278" s="6"/>
    </row>
    <row r="279" spans="1:36" x14ac:dyDescent="0.25">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c r="AA279" s="6"/>
      <c r="AB279" s="6"/>
      <c r="AC279" s="6"/>
      <c r="AD279" s="6"/>
      <c r="AE279" s="6"/>
      <c r="AF279" s="6"/>
      <c r="AG279" s="6"/>
      <c r="AH279" s="6"/>
      <c r="AI279" s="6"/>
      <c r="AJ279" s="6"/>
    </row>
    <row r="280" spans="1:36" x14ac:dyDescent="0.25">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c r="AA280" s="6"/>
      <c r="AB280" s="6"/>
      <c r="AC280" s="6"/>
      <c r="AD280" s="6"/>
      <c r="AE280" s="6"/>
      <c r="AF280" s="6"/>
      <c r="AG280" s="6"/>
      <c r="AH280" s="6"/>
      <c r="AI280" s="6"/>
      <c r="AJ280" s="6"/>
    </row>
    <row r="281" spans="1:36" x14ac:dyDescent="0.25">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c r="AA281" s="6"/>
      <c r="AB281" s="6"/>
      <c r="AC281" s="6"/>
      <c r="AD281" s="6"/>
      <c r="AE281" s="6"/>
      <c r="AF281" s="6"/>
      <c r="AG281" s="6"/>
      <c r="AH281" s="6"/>
      <c r="AI281" s="6"/>
      <c r="AJ281" s="6"/>
    </row>
    <row r="282" spans="1:36" x14ac:dyDescent="0.25">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c r="AA282" s="6"/>
      <c r="AB282" s="6"/>
      <c r="AC282" s="6"/>
      <c r="AD282" s="6"/>
      <c r="AE282" s="6"/>
      <c r="AF282" s="6"/>
      <c r="AG282" s="6"/>
      <c r="AH282" s="6"/>
      <c r="AI282" s="6"/>
      <c r="AJ282" s="6"/>
    </row>
    <row r="283" spans="1:36" x14ac:dyDescent="0.25">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c r="AA283" s="6"/>
      <c r="AB283" s="6"/>
      <c r="AC283" s="6"/>
      <c r="AD283" s="6"/>
      <c r="AE283" s="6"/>
      <c r="AF283" s="6"/>
      <c r="AG283" s="6"/>
      <c r="AH283" s="6"/>
      <c r="AI283" s="6"/>
      <c r="AJ283" s="6"/>
    </row>
    <row r="284" spans="1:36" x14ac:dyDescent="0.25">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c r="AA284" s="6"/>
      <c r="AB284" s="6"/>
      <c r="AC284" s="6"/>
      <c r="AD284" s="6"/>
      <c r="AE284" s="6"/>
      <c r="AF284" s="6"/>
      <c r="AG284" s="6"/>
      <c r="AH284" s="6"/>
      <c r="AI284" s="6"/>
      <c r="AJ284" s="6"/>
    </row>
    <row r="285" spans="1:36" x14ac:dyDescent="0.25">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c r="AA285" s="6"/>
      <c r="AB285" s="6"/>
      <c r="AC285" s="6"/>
      <c r="AD285" s="6"/>
      <c r="AE285" s="6"/>
      <c r="AF285" s="6"/>
      <c r="AG285" s="6"/>
      <c r="AH285" s="6"/>
      <c r="AI285" s="6"/>
      <c r="AJ285" s="6"/>
    </row>
    <row r="286" spans="1:36" x14ac:dyDescent="0.25">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c r="AA286" s="6"/>
      <c r="AB286" s="6"/>
      <c r="AC286" s="6"/>
      <c r="AD286" s="6"/>
      <c r="AE286" s="6"/>
      <c r="AF286" s="6"/>
      <c r="AG286" s="6"/>
      <c r="AH286" s="6"/>
      <c r="AI286" s="6"/>
      <c r="AJ286" s="6"/>
    </row>
    <row r="287" spans="1:36" x14ac:dyDescent="0.25">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c r="AA287" s="6"/>
      <c r="AB287" s="6"/>
      <c r="AC287" s="6"/>
      <c r="AD287" s="6"/>
      <c r="AE287" s="6"/>
      <c r="AF287" s="6"/>
      <c r="AG287" s="6"/>
      <c r="AH287" s="6"/>
      <c r="AI287" s="6"/>
      <c r="AJ287" s="6"/>
    </row>
    <row r="288" spans="1:36" x14ac:dyDescent="0.25">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c r="AA288" s="6"/>
      <c r="AB288" s="6"/>
      <c r="AC288" s="6"/>
      <c r="AD288" s="6"/>
      <c r="AE288" s="6"/>
      <c r="AF288" s="6"/>
      <c r="AG288" s="6"/>
      <c r="AH288" s="6"/>
      <c r="AI288" s="6"/>
      <c r="AJ288" s="6"/>
    </row>
    <row r="289" spans="1:36" x14ac:dyDescent="0.25">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c r="AA289" s="6"/>
      <c r="AB289" s="6"/>
      <c r="AC289" s="6"/>
      <c r="AD289" s="6"/>
      <c r="AE289" s="6"/>
      <c r="AF289" s="6"/>
      <c r="AG289" s="6"/>
      <c r="AH289" s="6"/>
      <c r="AI289" s="6"/>
      <c r="AJ289" s="6"/>
    </row>
    <row r="290" spans="1:36" x14ac:dyDescent="0.25">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c r="AA290" s="6"/>
      <c r="AB290" s="6"/>
      <c r="AC290" s="6"/>
      <c r="AD290" s="6"/>
      <c r="AE290" s="6"/>
      <c r="AF290" s="6"/>
      <c r="AG290" s="6"/>
      <c r="AH290" s="6"/>
      <c r="AI290" s="6"/>
      <c r="AJ290" s="6"/>
    </row>
    <row r="291" spans="1:36" x14ac:dyDescent="0.25">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c r="AA291" s="6"/>
      <c r="AB291" s="6"/>
      <c r="AC291" s="6"/>
      <c r="AD291" s="6"/>
      <c r="AE291" s="6"/>
      <c r="AF291" s="6"/>
      <c r="AG291" s="6"/>
      <c r="AH291" s="6"/>
      <c r="AI291" s="6"/>
      <c r="AJ291" s="6"/>
    </row>
    <row r="292" spans="1:36" x14ac:dyDescent="0.25">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c r="AA292" s="6"/>
      <c r="AB292" s="6"/>
      <c r="AC292" s="6"/>
      <c r="AD292" s="6"/>
      <c r="AE292" s="6"/>
      <c r="AF292" s="6"/>
      <c r="AG292" s="6"/>
      <c r="AH292" s="6"/>
      <c r="AI292" s="6"/>
      <c r="AJ292" s="6"/>
    </row>
    <row r="293" spans="1:36" x14ac:dyDescent="0.25">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c r="AA293" s="6"/>
      <c r="AB293" s="6"/>
      <c r="AC293" s="6"/>
      <c r="AD293" s="6"/>
      <c r="AE293" s="6"/>
      <c r="AF293" s="6"/>
      <c r="AG293" s="6"/>
      <c r="AH293" s="6"/>
      <c r="AI293" s="6"/>
      <c r="AJ293" s="6"/>
    </row>
    <row r="294" spans="1:36" x14ac:dyDescent="0.25">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c r="AA294" s="6"/>
      <c r="AB294" s="6"/>
      <c r="AC294" s="6"/>
      <c r="AD294" s="6"/>
      <c r="AE294" s="6"/>
      <c r="AF294" s="6"/>
      <c r="AG294" s="6"/>
      <c r="AH294" s="6"/>
      <c r="AI294" s="6"/>
      <c r="AJ294" s="6"/>
    </row>
    <row r="295" spans="1:36" x14ac:dyDescent="0.25">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c r="AA295" s="6"/>
      <c r="AB295" s="6"/>
      <c r="AC295" s="6"/>
      <c r="AD295" s="6"/>
      <c r="AE295" s="6"/>
      <c r="AF295" s="6"/>
      <c r="AG295" s="6"/>
      <c r="AH295" s="6"/>
      <c r="AI295" s="6"/>
      <c r="AJ295" s="6"/>
    </row>
    <row r="296" spans="1:36" x14ac:dyDescent="0.25">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c r="AA296" s="6"/>
      <c r="AB296" s="6"/>
      <c r="AC296" s="6"/>
      <c r="AD296" s="6"/>
      <c r="AE296" s="6"/>
      <c r="AF296" s="6"/>
      <c r="AG296" s="6"/>
      <c r="AH296" s="6"/>
      <c r="AI296" s="6"/>
      <c r="AJ296" s="6"/>
    </row>
    <row r="297" spans="1:36" x14ac:dyDescent="0.25">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c r="AA297" s="6"/>
      <c r="AB297" s="6"/>
      <c r="AC297" s="6"/>
      <c r="AD297" s="6"/>
      <c r="AE297" s="6"/>
      <c r="AF297" s="6"/>
      <c r="AG297" s="6"/>
      <c r="AH297" s="6"/>
      <c r="AI297" s="6"/>
      <c r="AJ297" s="6"/>
    </row>
    <row r="298" spans="1:36" x14ac:dyDescent="0.25">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c r="AA298" s="6"/>
      <c r="AB298" s="6"/>
      <c r="AC298" s="6"/>
      <c r="AD298" s="6"/>
      <c r="AE298" s="6"/>
      <c r="AF298" s="6"/>
      <c r="AG298" s="6"/>
      <c r="AH298" s="6"/>
      <c r="AI298" s="6"/>
      <c r="AJ298" s="6"/>
    </row>
    <row r="299" spans="1:36" x14ac:dyDescent="0.25">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c r="AA299" s="6"/>
      <c r="AB299" s="6"/>
      <c r="AC299" s="6"/>
      <c r="AD299" s="6"/>
      <c r="AE299" s="6"/>
      <c r="AF299" s="6"/>
      <c r="AG299" s="6"/>
      <c r="AH299" s="6"/>
      <c r="AI299" s="6"/>
      <c r="AJ299" s="6"/>
    </row>
    <row r="300" spans="1:36" x14ac:dyDescent="0.25">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c r="AA300" s="6"/>
      <c r="AB300" s="6"/>
      <c r="AC300" s="6"/>
      <c r="AD300" s="6"/>
      <c r="AE300" s="6"/>
      <c r="AF300" s="6"/>
      <c r="AG300" s="6"/>
      <c r="AH300" s="6"/>
      <c r="AI300" s="6"/>
      <c r="AJ300" s="6"/>
    </row>
    <row r="301" spans="1:36" x14ac:dyDescent="0.2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c r="AA301" s="6"/>
      <c r="AB301" s="6"/>
      <c r="AC301" s="6"/>
      <c r="AD301" s="6"/>
      <c r="AE301" s="6"/>
      <c r="AF301" s="6"/>
      <c r="AG301" s="6"/>
      <c r="AH301" s="6"/>
      <c r="AI301" s="6"/>
      <c r="AJ301" s="6"/>
    </row>
    <row r="302" spans="1:36" x14ac:dyDescent="0.25">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c r="AA302" s="6"/>
      <c r="AB302" s="6"/>
      <c r="AC302" s="6"/>
      <c r="AD302" s="6"/>
      <c r="AE302" s="6"/>
      <c r="AF302" s="6"/>
      <c r="AG302" s="6"/>
      <c r="AH302" s="6"/>
      <c r="AI302" s="6"/>
      <c r="AJ302" s="6"/>
    </row>
    <row r="303" spans="1:36" x14ac:dyDescent="0.25">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6"/>
      <c r="AD303" s="6"/>
      <c r="AE303" s="6"/>
      <c r="AF303" s="6"/>
      <c r="AG303" s="6"/>
      <c r="AH303" s="6"/>
      <c r="AI303" s="6"/>
      <c r="AJ303" s="6"/>
    </row>
    <row r="304" spans="1:36" x14ac:dyDescent="0.25">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6"/>
      <c r="AD304" s="6"/>
      <c r="AE304" s="6"/>
      <c r="AF304" s="6"/>
      <c r="AG304" s="6"/>
      <c r="AH304" s="6"/>
      <c r="AI304" s="6"/>
      <c r="AJ304" s="6"/>
    </row>
    <row r="305" spans="1:36" x14ac:dyDescent="0.25">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6"/>
      <c r="AD305" s="6"/>
      <c r="AE305" s="6"/>
      <c r="AF305" s="6"/>
      <c r="AG305" s="6"/>
      <c r="AH305" s="6"/>
      <c r="AI305" s="6"/>
      <c r="AJ305" s="6"/>
    </row>
    <row r="306" spans="1:36" x14ac:dyDescent="0.25">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c r="AA306" s="6"/>
      <c r="AB306" s="6"/>
      <c r="AC306" s="6"/>
      <c r="AD306" s="6"/>
      <c r="AE306" s="6"/>
      <c r="AF306" s="6"/>
      <c r="AG306" s="6"/>
      <c r="AH306" s="6"/>
      <c r="AI306" s="6"/>
      <c r="AJ306" s="6"/>
    </row>
    <row r="307" spans="1:36" x14ac:dyDescent="0.25">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c r="AA307" s="6"/>
      <c r="AB307" s="6"/>
      <c r="AC307" s="6"/>
      <c r="AD307" s="6"/>
      <c r="AE307" s="6"/>
      <c r="AF307" s="6"/>
      <c r="AG307" s="6"/>
      <c r="AH307" s="6"/>
      <c r="AI307" s="6"/>
      <c r="AJ307" s="6"/>
    </row>
    <row r="308" spans="1:36" x14ac:dyDescent="0.25">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c r="AA308" s="6"/>
      <c r="AB308" s="6"/>
      <c r="AC308" s="6"/>
      <c r="AD308" s="6"/>
      <c r="AE308" s="6"/>
      <c r="AF308" s="6"/>
      <c r="AG308" s="6"/>
      <c r="AH308" s="6"/>
      <c r="AI308" s="6"/>
      <c r="AJ308" s="6"/>
    </row>
    <row r="309" spans="1:36" x14ac:dyDescent="0.25">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c r="AA309" s="6"/>
      <c r="AB309" s="6"/>
      <c r="AC309" s="6"/>
      <c r="AD309" s="6"/>
      <c r="AE309" s="6"/>
      <c r="AF309" s="6"/>
      <c r="AG309" s="6"/>
      <c r="AH309" s="6"/>
      <c r="AI309" s="6"/>
      <c r="AJ309" s="6"/>
    </row>
    <row r="310" spans="1:36" x14ac:dyDescent="0.25">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c r="AA310" s="6"/>
      <c r="AB310" s="6"/>
      <c r="AC310" s="6"/>
      <c r="AD310" s="6"/>
      <c r="AE310" s="6"/>
      <c r="AF310" s="6"/>
      <c r="AG310" s="6"/>
      <c r="AH310" s="6"/>
      <c r="AI310" s="6"/>
      <c r="AJ310" s="6"/>
    </row>
    <row r="311" spans="1:36" x14ac:dyDescent="0.25">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c r="AF311" s="6"/>
      <c r="AG311" s="6"/>
      <c r="AH311" s="6"/>
      <c r="AI311" s="6"/>
      <c r="AJ311" s="6"/>
    </row>
    <row r="312" spans="1:36" x14ac:dyDescent="0.25">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c r="AA312" s="6"/>
      <c r="AB312" s="6"/>
      <c r="AC312" s="6"/>
      <c r="AD312" s="6"/>
      <c r="AE312" s="6"/>
      <c r="AF312" s="6"/>
      <c r="AG312" s="6"/>
      <c r="AH312" s="6"/>
      <c r="AI312" s="6"/>
      <c r="AJ312" s="6"/>
    </row>
    <row r="313" spans="1:36" x14ac:dyDescent="0.25">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c r="AA313" s="6"/>
      <c r="AB313" s="6"/>
      <c r="AC313" s="6"/>
      <c r="AD313" s="6"/>
      <c r="AE313" s="6"/>
      <c r="AF313" s="6"/>
      <c r="AG313" s="6"/>
      <c r="AH313" s="6"/>
      <c r="AI313" s="6"/>
      <c r="AJ313" s="6"/>
    </row>
    <row r="314" spans="1:36" x14ac:dyDescent="0.25">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c r="AA314" s="6"/>
      <c r="AB314" s="6"/>
      <c r="AC314" s="6"/>
      <c r="AD314" s="6"/>
      <c r="AE314" s="6"/>
      <c r="AF314" s="6"/>
      <c r="AG314" s="6"/>
      <c r="AH314" s="6"/>
      <c r="AI314" s="6"/>
      <c r="AJ314" s="6"/>
    </row>
    <row r="315" spans="1:36" x14ac:dyDescent="0.25">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c r="AA315" s="6"/>
      <c r="AB315" s="6"/>
      <c r="AC315" s="6"/>
      <c r="AD315" s="6"/>
      <c r="AE315" s="6"/>
      <c r="AF315" s="6"/>
      <c r="AG315" s="6"/>
      <c r="AH315" s="6"/>
      <c r="AI315" s="6"/>
      <c r="AJ315" s="6"/>
    </row>
  </sheetData>
  <mergeCells count="16">
    <mergeCell ref="A16:H29"/>
    <mergeCell ref="A11:C11"/>
    <mergeCell ref="D11:G11"/>
    <mergeCell ref="A15:H15"/>
    <mergeCell ref="A8:C8"/>
    <mergeCell ref="D8:G8"/>
    <mergeCell ref="A9:C9"/>
    <mergeCell ref="D9:G9"/>
    <mergeCell ref="A10:C10"/>
    <mergeCell ref="D10:G10"/>
    <mergeCell ref="A13:H13"/>
    <mergeCell ref="A5:G5"/>
    <mergeCell ref="A6:C6"/>
    <mergeCell ref="D6:G6"/>
    <mergeCell ref="A7:C7"/>
    <mergeCell ref="D7:G7"/>
  </mergeCells>
  <printOptions horizontalCentered="1" verticalCentered="1"/>
  <pageMargins left="0.2" right="0.2" top="0.2" bottom="0.32500000000000001" header="0" footer="0"/>
  <pageSetup scale="11" orientation="landscape" r:id="rId1"/>
  <headerFooter>
    <oddFooter>&amp;LEffective: September 1, 2012   Revised: October 14, 2013&amp;RAOCPBPCFORM7SW</oddFooter>
  </headerFooter>
  <colBreaks count="1" manualBreakCount="1">
    <brk id="8"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37"/>
  <sheetViews>
    <sheetView showRowColHeaders="0" view="pageLayout" topLeftCell="C16" zoomScaleNormal="100" workbookViewId="0">
      <selection activeCell="A15" sqref="A15"/>
    </sheetView>
  </sheetViews>
  <sheetFormatPr defaultRowHeight="15.75" x14ac:dyDescent="0.25"/>
  <cols>
    <col min="1" max="1" width="47.5703125" style="1" customWidth="1"/>
    <col min="2" max="2" width="30.7109375" style="1" customWidth="1"/>
    <col min="3" max="3" width="33.7109375" style="1" customWidth="1"/>
    <col min="4" max="4" width="14.5703125" style="1" customWidth="1"/>
    <col min="5" max="5" width="30.7109375" style="2" customWidth="1"/>
    <col min="6" max="6" width="4.42578125" style="1" customWidth="1"/>
    <col min="7" max="16384" width="9.140625" style="1"/>
  </cols>
  <sheetData>
    <row r="1" spans="1:22" s="3" customFormat="1" ht="17.25" customHeight="1" x14ac:dyDescent="0.25">
      <c r="A1" s="320" t="s">
        <v>61</v>
      </c>
      <c r="B1" s="506" t="str">
        <f xml:space="preserve"> IF('Schedule 1'!E2="", "",'Schedule 1'!E2)</f>
        <v/>
      </c>
      <c r="C1" s="507"/>
      <c r="D1" s="320" t="s">
        <v>62</v>
      </c>
      <c r="E1" s="408" t="str">
        <f xml:space="preserve"> IF('Schedule 1'!J2="", "",'Schedule 1'!J2)</f>
        <v/>
      </c>
      <c r="F1" s="6"/>
      <c r="G1" s="6"/>
      <c r="H1" s="6"/>
      <c r="I1" s="6"/>
      <c r="J1" s="6"/>
      <c r="K1" s="6"/>
      <c r="L1" s="6"/>
      <c r="M1" s="6"/>
      <c r="N1" s="6"/>
      <c r="O1" s="6"/>
      <c r="P1" s="6"/>
      <c r="Q1" s="6"/>
      <c r="R1" s="6"/>
      <c r="S1" s="6"/>
      <c r="T1" s="6"/>
      <c r="U1" s="6"/>
      <c r="V1" s="6"/>
    </row>
    <row r="2" spans="1:22" s="3" customFormat="1" ht="17.25" customHeight="1" x14ac:dyDescent="0.25">
      <c r="A2" s="344" t="s">
        <v>77</v>
      </c>
      <c r="B2" s="410" t="str">
        <f xml:space="preserve"> IF('Schedule 1'!G10="", "",'Schedule 1'!G10)</f>
        <v/>
      </c>
      <c r="D2" s="247"/>
      <c r="E2" s="323"/>
      <c r="F2" s="6"/>
      <c r="G2" s="6"/>
      <c r="H2" s="6"/>
      <c r="I2" s="6"/>
      <c r="J2" s="6"/>
      <c r="K2" s="6"/>
      <c r="L2" s="6"/>
      <c r="M2" s="6"/>
      <c r="N2" s="6"/>
      <c r="O2" s="6"/>
      <c r="P2" s="6"/>
      <c r="Q2" s="6"/>
      <c r="R2" s="6"/>
      <c r="S2" s="6"/>
      <c r="T2" s="6"/>
      <c r="U2" s="6"/>
      <c r="V2" s="6"/>
    </row>
    <row r="3" spans="1:22" ht="9" customHeight="1" x14ac:dyDescent="0.25">
      <c r="A3" s="32"/>
      <c r="B3" s="134"/>
      <c r="C3" s="17"/>
      <c r="D3" s="17"/>
      <c r="E3" s="18"/>
      <c r="F3" s="5"/>
      <c r="G3" s="5"/>
      <c r="H3" s="5"/>
      <c r="I3" s="5"/>
      <c r="J3" s="5"/>
      <c r="K3" s="5"/>
      <c r="L3" s="5"/>
      <c r="M3" s="5"/>
      <c r="N3" s="5"/>
      <c r="O3" s="5"/>
      <c r="P3" s="5"/>
      <c r="Q3" s="5"/>
      <c r="R3" s="5"/>
      <c r="S3" s="5"/>
      <c r="T3" s="5"/>
      <c r="U3" s="5"/>
      <c r="V3" s="5"/>
    </row>
    <row r="4" spans="1:22" ht="17.25" customHeight="1" x14ac:dyDescent="0.25">
      <c r="A4" s="231" t="s">
        <v>141</v>
      </c>
      <c r="B4" s="17"/>
      <c r="C4" s="497" t="s">
        <v>63</v>
      </c>
      <c r="D4" s="497"/>
      <c r="E4" s="330" t="s">
        <v>138</v>
      </c>
      <c r="F4" s="5"/>
      <c r="G4" s="5"/>
      <c r="H4" s="5"/>
      <c r="I4" s="5"/>
      <c r="J4" s="5"/>
      <c r="K4" s="5"/>
      <c r="L4" s="5"/>
      <c r="M4" s="5"/>
      <c r="N4" s="5"/>
      <c r="O4" s="5"/>
      <c r="P4" s="5"/>
      <c r="Q4" s="5"/>
      <c r="R4" s="5"/>
      <c r="S4" s="5"/>
      <c r="T4" s="5"/>
      <c r="U4" s="5"/>
      <c r="V4" s="5"/>
    </row>
    <row r="5" spans="1:22" ht="36" customHeight="1" x14ac:dyDescent="0.25">
      <c r="A5" s="520" t="s">
        <v>182</v>
      </c>
      <c r="B5" s="571"/>
      <c r="C5" s="570" t="s">
        <v>149</v>
      </c>
      <c r="D5" s="570"/>
      <c r="E5" s="411">
        <f>SUM(B11:B30)</f>
        <v>0</v>
      </c>
      <c r="F5" s="5"/>
      <c r="G5" s="5"/>
      <c r="H5" s="5"/>
      <c r="I5" s="5"/>
      <c r="J5" s="5"/>
      <c r="K5" s="5"/>
      <c r="L5" s="5"/>
      <c r="M5" s="5"/>
      <c r="N5" s="5"/>
      <c r="O5" s="5"/>
      <c r="P5" s="5"/>
      <c r="Q5" s="5"/>
      <c r="R5" s="5"/>
      <c r="S5" s="5"/>
      <c r="T5" s="5"/>
      <c r="U5" s="5"/>
      <c r="V5" s="5"/>
    </row>
    <row r="6" spans="1:22" ht="18" customHeight="1" x14ac:dyDescent="0.25">
      <c r="A6" s="520"/>
      <c r="B6" s="571"/>
      <c r="C6" s="569" t="s">
        <v>178</v>
      </c>
      <c r="D6" s="569"/>
      <c r="E6" s="492">
        <f>SUM(E11:E30)</f>
        <v>0</v>
      </c>
      <c r="F6" s="5"/>
      <c r="G6" s="5"/>
      <c r="H6" s="5"/>
      <c r="I6" s="5"/>
      <c r="J6" s="5"/>
      <c r="K6" s="5"/>
      <c r="L6" s="5"/>
      <c r="M6" s="5"/>
      <c r="N6" s="5"/>
      <c r="O6" s="5"/>
      <c r="P6" s="5"/>
      <c r="Q6" s="5"/>
      <c r="R6" s="5"/>
      <c r="S6" s="5"/>
      <c r="T6" s="5"/>
      <c r="U6" s="5"/>
      <c r="V6" s="5"/>
    </row>
    <row r="7" spans="1:22" ht="18" customHeight="1" x14ac:dyDescent="0.25">
      <c r="A7" s="520"/>
      <c r="B7" s="571"/>
      <c r="C7" s="569"/>
      <c r="D7" s="569"/>
      <c r="E7" s="492"/>
      <c r="F7" s="5"/>
      <c r="G7" s="5"/>
      <c r="H7" s="5"/>
      <c r="I7" s="5"/>
      <c r="J7" s="5"/>
      <c r="K7" s="5"/>
      <c r="L7" s="5"/>
      <c r="M7" s="5"/>
      <c r="N7" s="5"/>
      <c r="O7" s="5"/>
      <c r="P7" s="5"/>
      <c r="Q7" s="5"/>
      <c r="R7" s="5"/>
      <c r="S7" s="5"/>
      <c r="T7" s="5"/>
      <c r="U7" s="5"/>
      <c r="V7" s="5"/>
    </row>
    <row r="8" spans="1:22" ht="17.25" customHeight="1" x14ac:dyDescent="0.25">
      <c r="A8" s="33" t="s">
        <v>181</v>
      </c>
      <c r="B8" s="324"/>
      <c r="C8" s="325"/>
      <c r="D8" s="325"/>
      <c r="E8" s="326"/>
      <c r="F8" s="5"/>
      <c r="G8" s="5"/>
      <c r="H8" s="5"/>
      <c r="I8" s="5"/>
      <c r="J8" s="5"/>
      <c r="K8" s="5"/>
      <c r="L8" s="5"/>
      <c r="M8" s="5"/>
      <c r="N8" s="5"/>
      <c r="O8" s="5"/>
      <c r="P8" s="5"/>
      <c r="Q8" s="5"/>
      <c r="R8" s="5"/>
      <c r="S8" s="5"/>
      <c r="T8" s="5"/>
      <c r="U8" s="5"/>
      <c r="V8" s="5"/>
    </row>
    <row r="9" spans="1:22" ht="21.75" customHeight="1" x14ac:dyDescent="0.25">
      <c r="A9" s="522" t="s">
        <v>139</v>
      </c>
      <c r="B9" s="522"/>
      <c r="C9" s="497" t="s">
        <v>140</v>
      </c>
      <c r="D9" s="497"/>
      <c r="E9" s="497"/>
      <c r="F9" s="5"/>
      <c r="G9" s="5"/>
      <c r="H9" s="5"/>
      <c r="I9" s="5"/>
      <c r="J9" s="5"/>
      <c r="K9" s="5"/>
      <c r="L9" s="5"/>
      <c r="M9" s="5"/>
      <c r="N9" s="5"/>
      <c r="O9" s="5"/>
      <c r="P9" s="5"/>
      <c r="Q9" s="5"/>
      <c r="R9" s="5"/>
      <c r="S9" s="5"/>
      <c r="T9" s="5"/>
      <c r="U9" s="5"/>
      <c r="V9" s="5"/>
    </row>
    <row r="10" spans="1:22" ht="52.5" customHeight="1" x14ac:dyDescent="0.25">
      <c r="A10" s="328" t="s">
        <v>108</v>
      </c>
      <c r="B10" s="327" t="s">
        <v>179</v>
      </c>
      <c r="C10" s="516" t="s">
        <v>108</v>
      </c>
      <c r="D10" s="516"/>
      <c r="E10" s="327" t="s">
        <v>179</v>
      </c>
      <c r="F10" s="5"/>
      <c r="G10" s="5"/>
      <c r="H10" s="5"/>
      <c r="I10" s="5"/>
      <c r="J10" s="5"/>
      <c r="K10" s="5"/>
      <c r="L10" s="5"/>
      <c r="M10" s="5"/>
      <c r="N10" s="5"/>
      <c r="O10" s="5"/>
      <c r="P10" s="5"/>
      <c r="Q10" s="5"/>
      <c r="R10" s="5"/>
      <c r="S10" s="5"/>
      <c r="T10" s="5"/>
      <c r="U10" s="5"/>
      <c r="V10" s="5"/>
    </row>
    <row r="11" spans="1:22" ht="21.95" customHeight="1" x14ac:dyDescent="0.25">
      <c r="A11" s="414"/>
      <c r="B11" s="341"/>
      <c r="C11" s="568"/>
      <c r="D11" s="568"/>
      <c r="E11" s="341"/>
      <c r="F11" s="5"/>
      <c r="G11" s="5"/>
      <c r="H11" s="5"/>
      <c r="I11" s="5"/>
      <c r="J11" s="5"/>
      <c r="K11" s="5"/>
      <c r="L11" s="5"/>
      <c r="M11" s="5"/>
      <c r="N11" s="5"/>
      <c r="O11" s="5"/>
      <c r="P11" s="5"/>
      <c r="Q11" s="5"/>
      <c r="R11" s="5"/>
      <c r="S11" s="5"/>
      <c r="T11" s="5"/>
      <c r="U11" s="5"/>
      <c r="V11" s="5"/>
    </row>
    <row r="12" spans="1:22" ht="21.95" customHeight="1" x14ac:dyDescent="0.25">
      <c r="A12" s="340"/>
      <c r="B12" s="341"/>
      <c r="C12" s="568"/>
      <c r="D12" s="568"/>
      <c r="E12" s="341"/>
      <c r="F12" s="5"/>
      <c r="G12" s="5"/>
      <c r="H12" s="5"/>
      <c r="I12" s="5"/>
      <c r="J12" s="5"/>
      <c r="K12" s="5"/>
      <c r="L12" s="5"/>
      <c r="M12" s="5"/>
      <c r="N12" s="5"/>
      <c r="O12" s="5"/>
      <c r="P12" s="5"/>
      <c r="Q12" s="5"/>
      <c r="R12" s="5"/>
      <c r="S12" s="5"/>
      <c r="T12" s="5"/>
      <c r="U12" s="5"/>
      <c r="V12" s="5"/>
    </row>
    <row r="13" spans="1:22" ht="21.95" customHeight="1" x14ac:dyDescent="0.25">
      <c r="A13" s="340"/>
      <c r="B13" s="341"/>
      <c r="C13" s="568"/>
      <c r="D13" s="568"/>
      <c r="E13" s="341"/>
      <c r="F13" s="5"/>
      <c r="G13" s="5"/>
      <c r="H13" s="5"/>
      <c r="I13" s="5"/>
      <c r="J13" s="5"/>
      <c r="K13" s="5"/>
      <c r="L13" s="5"/>
      <c r="M13" s="5"/>
      <c r="N13" s="5"/>
      <c r="O13" s="5"/>
      <c r="P13" s="5"/>
      <c r="Q13" s="5"/>
      <c r="R13" s="5"/>
      <c r="S13" s="5"/>
      <c r="T13" s="5"/>
      <c r="U13" s="5"/>
      <c r="V13" s="5"/>
    </row>
    <row r="14" spans="1:22" ht="21.95" customHeight="1" x14ac:dyDescent="0.25">
      <c r="A14" s="340"/>
      <c r="B14" s="341"/>
      <c r="C14" s="568"/>
      <c r="D14" s="568"/>
      <c r="E14" s="341"/>
      <c r="F14" s="5"/>
      <c r="G14" s="5"/>
      <c r="H14" s="5"/>
      <c r="I14" s="5"/>
      <c r="J14" s="5"/>
      <c r="K14" s="5"/>
      <c r="L14" s="5"/>
      <c r="M14" s="5"/>
      <c r="N14" s="5"/>
      <c r="O14" s="5"/>
      <c r="P14" s="5"/>
      <c r="Q14" s="5"/>
      <c r="R14" s="5"/>
      <c r="S14" s="5"/>
      <c r="T14" s="5"/>
      <c r="U14" s="5"/>
      <c r="V14" s="5"/>
    </row>
    <row r="15" spans="1:22" ht="21.95" customHeight="1" x14ac:dyDescent="0.25">
      <c r="A15" s="340"/>
      <c r="B15" s="341"/>
      <c r="C15" s="568"/>
      <c r="D15" s="568"/>
      <c r="E15" s="341"/>
      <c r="F15" s="5"/>
      <c r="G15" s="5"/>
      <c r="H15" s="5"/>
      <c r="I15" s="5"/>
      <c r="J15" s="5"/>
      <c r="K15" s="5"/>
      <c r="L15" s="5"/>
      <c r="M15" s="5"/>
      <c r="N15" s="5"/>
      <c r="O15" s="5"/>
      <c r="P15" s="5"/>
      <c r="Q15" s="5"/>
      <c r="R15" s="5"/>
      <c r="S15" s="5"/>
      <c r="T15" s="5"/>
      <c r="U15" s="5"/>
      <c r="V15" s="5"/>
    </row>
    <row r="16" spans="1:22" ht="21.95" customHeight="1" x14ac:dyDescent="0.25">
      <c r="A16" s="340"/>
      <c r="B16" s="341"/>
      <c r="C16" s="568"/>
      <c r="D16" s="568"/>
      <c r="E16" s="341"/>
      <c r="F16" s="5"/>
      <c r="G16" s="5"/>
      <c r="H16" s="5"/>
      <c r="I16" s="5"/>
      <c r="J16" s="5"/>
      <c r="K16" s="5"/>
      <c r="L16" s="5"/>
      <c r="M16" s="5"/>
      <c r="N16" s="5"/>
      <c r="O16" s="5"/>
      <c r="P16" s="5"/>
      <c r="Q16" s="5"/>
      <c r="R16" s="5"/>
      <c r="S16" s="5"/>
      <c r="T16" s="5"/>
      <c r="U16" s="5"/>
      <c r="V16" s="5"/>
    </row>
    <row r="17" spans="1:22" ht="21.95" customHeight="1" x14ac:dyDescent="0.25">
      <c r="A17" s="340"/>
      <c r="B17" s="341"/>
      <c r="C17" s="568"/>
      <c r="D17" s="568"/>
      <c r="E17" s="341"/>
      <c r="F17" s="5"/>
      <c r="G17" s="5"/>
      <c r="H17" s="5"/>
      <c r="I17" s="5"/>
      <c r="J17" s="5"/>
      <c r="K17" s="5"/>
      <c r="L17" s="5"/>
      <c r="M17" s="5"/>
      <c r="N17" s="5"/>
      <c r="O17" s="5"/>
      <c r="P17" s="5"/>
      <c r="Q17" s="5"/>
      <c r="R17" s="5"/>
      <c r="S17" s="5"/>
      <c r="T17" s="5"/>
      <c r="U17" s="5"/>
      <c r="V17" s="5"/>
    </row>
    <row r="18" spans="1:22" ht="21.95" customHeight="1" x14ac:dyDescent="0.25">
      <c r="A18" s="340"/>
      <c r="B18" s="341"/>
      <c r="C18" s="568"/>
      <c r="D18" s="568"/>
      <c r="E18" s="341"/>
      <c r="F18" s="5"/>
      <c r="G18" s="5"/>
      <c r="H18" s="5"/>
      <c r="I18" s="5"/>
      <c r="J18" s="5"/>
      <c r="K18" s="5"/>
      <c r="L18" s="5"/>
      <c r="M18" s="5"/>
      <c r="N18" s="5"/>
      <c r="O18" s="5"/>
      <c r="P18" s="5"/>
      <c r="Q18" s="5"/>
      <c r="R18" s="5"/>
      <c r="S18" s="5"/>
      <c r="T18" s="5"/>
      <c r="U18" s="5"/>
      <c r="V18" s="5"/>
    </row>
    <row r="19" spans="1:22" ht="21.95" customHeight="1" x14ac:dyDescent="0.25">
      <c r="A19" s="340"/>
      <c r="B19" s="341"/>
      <c r="C19" s="568"/>
      <c r="D19" s="568"/>
      <c r="E19" s="341"/>
      <c r="F19" s="5"/>
      <c r="G19" s="5"/>
      <c r="H19" s="5"/>
      <c r="I19" s="5"/>
      <c r="J19" s="5"/>
      <c r="K19" s="5"/>
      <c r="L19" s="5"/>
      <c r="M19" s="5"/>
      <c r="N19" s="5"/>
      <c r="O19" s="5"/>
      <c r="P19" s="5"/>
      <c r="Q19" s="5"/>
      <c r="R19" s="5"/>
      <c r="S19" s="5"/>
      <c r="T19" s="5"/>
      <c r="U19" s="5"/>
      <c r="V19" s="5"/>
    </row>
    <row r="20" spans="1:22" ht="21.95" customHeight="1" x14ac:dyDescent="0.25">
      <c r="A20" s="340"/>
      <c r="B20" s="341"/>
      <c r="C20" s="568"/>
      <c r="D20" s="568"/>
      <c r="E20" s="341"/>
      <c r="F20" s="5"/>
      <c r="G20" s="5"/>
      <c r="H20" s="5"/>
      <c r="I20" s="5"/>
      <c r="J20" s="5"/>
      <c r="K20" s="5"/>
      <c r="L20" s="5"/>
      <c r="M20" s="5"/>
      <c r="N20" s="5"/>
      <c r="O20" s="5"/>
      <c r="P20" s="5"/>
      <c r="Q20" s="5"/>
      <c r="R20" s="5"/>
      <c r="S20" s="5"/>
      <c r="T20" s="5"/>
      <c r="U20" s="5"/>
      <c r="V20" s="5"/>
    </row>
    <row r="21" spans="1:22" ht="21.95" customHeight="1" x14ac:dyDescent="0.25">
      <c r="A21" s="340"/>
      <c r="B21" s="341"/>
      <c r="C21" s="568"/>
      <c r="D21" s="568"/>
      <c r="E21" s="341"/>
      <c r="F21" s="5"/>
      <c r="G21" s="5"/>
      <c r="H21" s="5"/>
      <c r="I21" s="5"/>
      <c r="J21" s="5"/>
      <c r="K21" s="5"/>
      <c r="L21" s="5"/>
      <c r="M21" s="5"/>
      <c r="N21" s="5"/>
      <c r="O21" s="5"/>
      <c r="P21" s="5"/>
      <c r="Q21" s="5"/>
      <c r="R21" s="5"/>
      <c r="S21" s="5"/>
      <c r="T21" s="5"/>
      <c r="U21" s="5"/>
      <c r="V21" s="5"/>
    </row>
    <row r="22" spans="1:22" ht="21.95" customHeight="1" x14ac:dyDescent="0.25">
      <c r="A22" s="340"/>
      <c r="B22" s="341"/>
      <c r="C22" s="568"/>
      <c r="D22" s="568"/>
      <c r="E22" s="341"/>
      <c r="F22" s="5"/>
      <c r="G22" s="5"/>
      <c r="H22" s="5"/>
      <c r="I22" s="5"/>
      <c r="J22" s="5"/>
      <c r="K22" s="5"/>
      <c r="L22" s="5"/>
      <c r="M22" s="5"/>
      <c r="N22" s="5"/>
      <c r="O22" s="5"/>
      <c r="P22" s="5"/>
      <c r="Q22" s="5"/>
      <c r="R22" s="5"/>
      <c r="S22" s="5"/>
      <c r="T22" s="5"/>
      <c r="U22" s="5"/>
      <c r="V22" s="5"/>
    </row>
    <row r="23" spans="1:22" ht="21.95" customHeight="1" x14ac:dyDescent="0.25">
      <c r="A23" s="340"/>
      <c r="B23" s="341"/>
      <c r="C23" s="568"/>
      <c r="D23" s="568"/>
      <c r="E23" s="341"/>
      <c r="F23" s="5"/>
      <c r="G23" s="5"/>
      <c r="H23" s="5"/>
      <c r="I23" s="5"/>
      <c r="J23" s="5"/>
      <c r="K23" s="5"/>
      <c r="L23" s="5"/>
      <c r="M23" s="5"/>
      <c r="N23" s="5"/>
      <c r="O23" s="5"/>
      <c r="P23" s="5"/>
      <c r="Q23" s="5"/>
      <c r="R23" s="5"/>
      <c r="S23" s="5"/>
      <c r="T23" s="5"/>
      <c r="U23" s="5"/>
      <c r="V23" s="5"/>
    </row>
    <row r="24" spans="1:22" ht="21.95" customHeight="1" x14ac:dyDescent="0.25">
      <c r="A24" s="340"/>
      <c r="B24" s="341"/>
      <c r="C24" s="568"/>
      <c r="D24" s="568"/>
      <c r="E24" s="341"/>
      <c r="F24" s="5"/>
      <c r="G24" s="5"/>
      <c r="H24" s="5"/>
      <c r="I24" s="5"/>
      <c r="J24" s="5"/>
      <c r="K24" s="5"/>
      <c r="L24" s="5"/>
      <c r="M24" s="5"/>
      <c r="N24" s="5"/>
      <c r="O24" s="5"/>
      <c r="P24" s="5"/>
      <c r="Q24" s="5"/>
      <c r="R24" s="5"/>
      <c r="S24" s="5"/>
      <c r="T24" s="5"/>
      <c r="U24" s="5"/>
      <c r="V24" s="5"/>
    </row>
    <row r="25" spans="1:22" ht="21.95" customHeight="1" x14ac:dyDescent="0.25">
      <c r="A25" s="340"/>
      <c r="B25" s="341"/>
      <c r="C25" s="568"/>
      <c r="D25" s="568"/>
      <c r="E25" s="341"/>
      <c r="F25" s="5"/>
      <c r="G25" s="5"/>
      <c r="H25" s="5"/>
      <c r="I25" s="5"/>
      <c r="J25" s="5"/>
      <c r="K25" s="5"/>
      <c r="L25" s="5"/>
      <c r="M25" s="5"/>
      <c r="N25" s="5"/>
      <c r="O25" s="5"/>
      <c r="P25" s="5"/>
      <c r="Q25" s="5"/>
      <c r="R25" s="5"/>
      <c r="S25" s="5"/>
      <c r="T25" s="5"/>
      <c r="U25" s="5"/>
      <c r="V25" s="5"/>
    </row>
    <row r="26" spans="1:22" ht="21.95" customHeight="1" x14ac:dyDescent="0.25">
      <c r="A26" s="340"/>
      <c r="B26" s="341"/>
      <c r="C26" s="568"/>
      <c r="D26" s="568"/>
      <c r="E26" s="341"/>
      <c r="F26" s="5"/>
      <c r="G26" s="5"/>
      <c r="H26" s="5"/>
      <c r="I26" s="5"/>
      <c r="J26" s="5"/>
      <c r="K26" s="5"/>
      <c r="L26" s="5"/>
      <c r="M26" s="5"/>
      <c r="N26" s="5"/>
      <c r="O26" s="5"/>
      <c r="P26" s="5"/>
      <c r="Q26" s="5"/>
      <c r="R26" s="5"/>
      <c r="S26" s="5"/>
      <c r="T26" s="5"/>
      <c r="U26" s="5"/>
      <c r="V26" s="5"/>
    </row>
    <row r="27" spans="1:22" ht="21.95" customHeight="1" x14ac:dyDescent="0.25">
      <c r="A27" s="340"/>
      <c r="B27" s="341"/>
      <c r="C27" s="568"/>
      <c r="D27" s="568"/>
      <c r="E27" s="341"/>
      <c r="F27" s="5"/>
      <c r="G27" s="5"/>
      <c r="H27" s="5"/>
      <c r="I27" s="5"/>
      <c r="J27" s="5"/>
      <c r="K27" s="5"/>
      <c r="L27" s="5"/>
      <c r="M27" s="5"/>
      <c r="N27" s="5"/>
      <c r="O27" s="5"/>
      <c r="P27" s="5"/>
      <c r="Q27" s="5"/>
      <c r="R27" s="5"/>
      <c r="S27" s="5"/>
      <c r="T27" s="5"/>
      <c r="U27" s="5"/>
      <c r="V27" s="5"/>
    </row>
    <row r="28" spans="1:22" ht="21.95" customHeight="1" x14ac:dyDescent="0.25">
      <c r="A28" s="340"/>
      <c r="B28" s="341"/>
      <c r="C28" s="568"/>
      <c r="D28" s="568"/>
      <c r="E28" s="341"/>
      <c r="F28" s="5"/>
      <c r="G28" s="5"/>
      <c r="H28" s="5"/>
      <c r="I28" s="5"/>
      <c r="J28" s="5"/>
      <c r="K28" s="5"/>
      <c r="L28" s="5"/>
      <c r="M28" s="5"/>
      <c r="N28" s="5"/>
      <c r="O28" s="5"/>
      <c r="P28" s="5"/>
      <c r="Q28" s="5"/>
      <c r="R28" s="5"/>
      <c r="S28" s="5"/>
      <c r="T28" s="5"/>
      <c r="U28" s="5"/>
      <c r="V28" s="5"/>
    </row>
    <row r="29" spans="1:22" ht="21.95" customHeight="1" x14ac:dyDescent="0.25">
      <c r="A29" s="340"/>
      <c r="B29" s="341"/>
      <c r="C29" s="568"/>
      <c r="D29" s="568"/>
      <c r="E29" s="341"/>
      <c r="F29" s="5"/>
      <c r="G29" s="5"/>
      <c r="H29" s="5"/>
      <c r="I29" s="5"/>
      <c r="J29" s="5"/>
      <c r="K29" s="5"/>
      <c r="L29" s="5"/>
      <c r="M29" s="5"/>
      <c r="N29" s="5"/>
      <c r="O29" s="5"/>
      <c r="P29" s="5"/>
      <c r="Q29" s="5"/>
      <c r="R29" s="5"/>
      <c r="S29" s="5"/>
      <c r="T29" s="5"/>
      <c r="U29" s="5"/>
      <c r="V29" s="5"/>
    </row>
    <row r="30" spans="1:22" ht="21.95" customHeight="1" x14ac:dyDescent="0.25">
      <c r="A30" s="340"/>
      <c r="B30" s="341"/>
      <c r="C30" s="568"/>
      <c r="D30" s="568"/>
      <c r="E30" s="341"/>
      <c r="F30" s="5"/>
      <c r="G30" s="5"/>
      <c r="H30" s="5"/>
      <c r="I30" s="5"/>
      <c r="J30" s="5"/>
      <c r="K30" s="5"/>
      <c r="L30" s="5"/>
      <c r="M30" s="5"/>
      <c r="N30" s="5"/>
      <c r="O30" s="5"/>
      <c r="P30" s="5"/>
      <c r="Q30" s="5"/>
      <c r="R30" s="5"/>
      <c r="S30" s="5"/>
      <c r="T30" s="5"/>
      <c r="U30" s="5"/>
      <c r="V30" s="5"/>
    </row>
    <row r="31" spans="1:22" x14ac:dyDescent="0.25">
      <c r="A31" s="5"/>
      <c r="B31" s="5"/>
      <c r="C31" s="5"/>
      <c r="D31" s="5"/>
      <c r="E31" s="15"/>
      <c r="F31" s="5"/>
      <c r="G31" s="5"/>
      <c r="H31" s="5"/>
      <c r="I31" s="5"/>
      <c r="J31" s="5"/>
      <c r="K31" s="5"/>
      <c r="L31" s="5"/>
      <c r="M31" s="5"/>
      <c r="N31" s="5"/>
      <c r="O31" s="5"/>
      <c r="P31" s="5"/>
      <c r="Q31" s="5"/>
      <c r="R31" s="5"/>
      <c r="S31" s="5"/>
      <c r="T31" s="5"/>
      <c r="U31" s="5"/>
      <c r="V31" s="5"/>
    </row>
    <row r="32" spans="1:22" x14ac:dyDescent="0.25">
      <c r="A32" s="5"/>
      <c r="B32" s="5"/>
      <c r="C32" s="5"/>
      <c r="D32" s="5"/>
      <c r="E32" s="15"/>
      <c r="F32" s="5"/>
      <c r="G32" s="5"/>
      <c r="H32" s="5"/>
      <c r="I32" s="5"/>
      <c r="J32" s="5"/>
      <c r="K32" s="5"/>
      <c r="L32" s="5"/>
      <c r="M32" s="5"/>
      <c r="N32" s="5"/>
      <c r="O32" s="5"/>
      <c r="P32" s="5"/>
      <c r="Q32" s="5"/>
      <c r="R32" s="5"/>
      <c r="S32" s="5"/>
      <c r="T32" s="5"/>
      <c r="U32" s="5"/>
      <c r="V32" s="5"/>
    </row>
    <row r="33" spans="1:22" x14ac:dyDescent="0.25">
      <c r="A33" s="5"/>
      <c r="B33" s="5"/>
      <c r="C33" s="5"/>
      <c r="D33" s="5"/>
      <c r="E33" s="15"/>
      <c r="F33" s="5"/>
      <c r="G33" s="5"/>
      <c r="H33" s="5"/>
      <c r="I33" s="5"/>
      <c r="J33" s="5"/>
      <c r="K33" s="5"/>
      <c r="L33" s="5"/>
      <c r="M33" s="5"/>
      <c r="N33" s="5"/>
      <c r="O33" s="5"/>
      <c r="P33" s="5"/>
      <c r="Q33" s="5"/>
      <c r="R33" s="5"/>
      <c r="S33" s="5"/>
      <c r="T33" s="5"/>
      <c r="U33" s="5"/>
      <c r="V33" s="5"/>
    </row>
    <row r="34" spans="1:22" x14ac:dyDescent="0.25">
      <c r="A34" s="5"/>
      <c r="B34" s="5"/>
      <c r="C34" s="5"/>
      <c r="D34" s="5"/>
      <c r="E34" s="15"/>
      <c r="F34" s="5"/>
      <c r="G34" s="5"/>
      <c r="H34" s="5"/>
      <c r="I34" s="5"/>
      <c r="J34" s="5"/>
      <c r="K34" s="5"/>
      <c r="L34" s="5"/>
      <c r="M34" s="5"/>
      <c r="N34" s="5"/>
      <c r="O34" s="5"/>
      <c r="P34" s="5"/>
      <c r="Q34" s="5"/>
      <c r="R34" s="5"/>
      <c r="S34" s="5"/>
      <c r="T34" s="5"/>
      <c r="U34" s="5"/>
      <c r="V34" s="5"/>
    </row>
    <row r="35" spans="1:22" x14ac:dyDescent="0.25">
      <c r="A35" s="5"/>
      <c r="B35" s="5"/>
      <c r="C35" s="5"/>
      <c r="D35" s="5"/>
      <c r="E35" s="15"/>
      <c r="F35" s="5"/>
      <c r="G35" s="5"/>
      <c r="H35" s="5"/>
      <c r="I35" s="5"/>
      <c r="J35" s="5"/>
      <c r="K35" s="5"/>
      <c r="L35" s="5"/>
      <c r="M35" s="5"/>
      <c r="N35" s="5"/>
      <c r="O35" s="5"/>
      <c r="P35" s="5"/>
      <c r="Q35" s="5"/>
      <c r="R35" s="5"/>
      <c r="S35" s="5"/>
      <c r="T35" s="5"/>
      <c r="U35" s="5"/>
      <c r="V35" s="5"/>
    </row>
    <row r="36" spans="1:22" x14ac:dyDescent="0.25">
      <c r="A36" s="5"/>
      <c r="B36" s="5"/>
      <c r="C36" s="5"/>
      <c r="D36" s="5"/>
      <c r="E36" s="15"/>
      <c r="F36" s="5"/>
      <c r="G36" s="5"/>
      <c r="H36" s="5"/>
      <c r="I36" s="5"/>
      <c r="J36" s="5"/>
      <c r="K36" s="5"/>
      <c r="L36" s="5"/>
      <c r="M36" s="5"/>
      <c r="N36" s="5"/>
      <c r="O36" s="5"/>
      <c r="P36" s="5"/>
      <c r="Q36" s="5"/>
      <c r="R36" s="5"/>
      <c r="S36" s="5"/>
      <c r="T36" s="5"/>
      <c r="U36" s="5"/>
      <c r="V36" s="5"/>
    </row>
    <row r="37" spans="1:22" x14ac:dyDescent="0.25">
      <c r="A37" s="5"/>
      <c r="B37" s="5"/>
      <c r="C37" s="5"/>
      <c r="D37" s="5"/>
      <c r="E37" s="15"/>
      <c r="F37" s="5"/>
      <c r="G37" s="5"/>
      <c r="H37" s="5"/>
      <c r="I37" s="5"/>
      <c r="J37" s="5"/>
      <c r="K37" s="5"/>
      <c r="L37" s="5"/>
      <c r="M37" s="5"/>
      <c r="N37" s="5"/>
      <c r="O37" s="5"/>
      <c r="P37" s="5"/>
      <c r="Q37" s="5"/>
      <c r="R37" s="5"/>
      <c r="S37" s="5"/>
      <c r="T37" s="5"/>
      <c r="U37" s="5"/>
      <c r="V37" s="5"/>
    </row>
    <row r="38" spans="1:22" x14ac:dyDescent="0.25">
      <c r="A38" s="5"/>
      <c r="B38" s="5"/>
      <c r="C38" s="5"/>
      <c r="D38" s="5"/>
      <c r="E38" s="15"/>
      <c r="F38" s="5"/>
      <c r="G38" s="5"/>
      <c r="H38" s="5"/>
      <c r="I38" s="5"/>
      <c r="J38" s="5"/>
      <c r="K38" s="5"/>
      <c r="L38" s="5"/>
      <c r="M38" s="5"/>
      <c r="N38" s="5"/>
      <c r="O38" s="5"/>
      <c r="P38" s="5"/>
      <c r="Q38" s="5"/>
      <c r="R38" s="5"/>
      <c r="S38" s="5"/>
      <c r="T38" s="5"/>
      <c r="U38" s="5"/>
      <c r="V38" s="5"/>
    </row>
    <row r="39" spans="1:22" x14ac:dyDescent="0.25">
      <c r="A39" s="5"/>
      <c r="B39" s="5"/>
      <c r="C39" s="5"/>
      <c r="D39" s="5"/>
      <c r="E39" s="15"/>
      <c r="F39" s="5"/>
      <c r="G39" s="5"/>
      <c r="H39" s="5"/>
      <c r="I39" s="5"/>
      <c r="J39" s="5"/>
      <c r="K39" s="5"/>
      <c r="L39" s="5"/>
      <c r="M39" s="5"/>
      <c r="N39" s="5"/>
      <c r="O39" s="5"/>
      <c r="P39" s="5"/>
      <c r="Q39" s="5"/>
      <c r="R39" s="5"/>
      <c r="S39" s="5"/>
      <c r="T39" s="5"/>
      <c r="U39" s="5"/>
      <c r="V39" s="5"/>
    </row>
    <row r="40" spans="1:22" x14ac:dyDescent="0.25">
      <c r="A40" s="5"/>
      <c r="B40" s="5"/>
      <c r="C40" s="5"/>
      <c r="D40" s="5"/>
      <c r="E40" s="15"/>
      <c r="F40" s="5"/>
      <c r="G40" s="5"/>
      <c r="H40" s="5"/>
      <c r="I40" s="5"/>
      <c r="J40" s="5"/>
      <c r="K40" s="5"/>
      <c r="L40" s="5"/>
      <c r="M40" s="5"/>
      <c r="N40" s="5"/>
      <c r="O40" s="5"/>
      <c r="P40" s="5"/>
      <c r="Q40" s="5"/>
      <c r="R40" s="5"/>
      <c r="S40" s="5"/>
      <c r="T40" s="5"/>
      <c r="U40" s="5"/>
      <c r="V40" s="5"/>
    </row>
    <row r="41" spans="1:22" x14ac:dyDescent="0.25">
      <c r="A41" s="5"/>
      <c r="B41" s="5"/>
      <c r="C41" s="5"/>
      <c r="D41" s="5"/>
      <c r="E41" s="15"/>
      <c r="F41" s="5"/>
      <c r="G41" s="5"/>
      <c r="H41" s="5"/>
      <c r="I41" s="5"/>
      <c r="J41" s="5"/>
      <c r="K41" s="5"/>
      <c r="L41" s="5"/>
      <c r="M41" s="5"/>
      <c r="N41" s="5"/>
      <c r="O41" s="5"/>
      <c r="P41" s="5"/>
      <c r="Q41" s="5"/>
      <c r="R41" s="5"/>
      <c r="S41" s="5"/>
      <c r="T41" s="5"/>
      <c r="U41" s="5"/>
      <c r="V41" s="5"/>
    </row>
    <row r="42" spans="1:22" x14ac:dyDescent="0.25">
      <c r="A42" s="5"/>
      <c r="B42" s="5"/>
      <c r="C42" s="5"/>
      <c r="D42" s="5"/>
      <c r="E42" s="15"/>
      <c r="F42" s="5"/>
      <c r="G42" s="5"/>
      <c r="H42" s="5"/>
      <c r="I42" s="5"/>
      <c r="J42" s="5"/>
      <c r="K42" s="5"/>
      <c r="L42" s="5"/>
      <c r="M42" s="5"/>
      <c r="N42" s="5"/>
      <c r="O42" s="5"/>
      <c r="P42" s="5"/>
      <c r="Q42" s="5"/>
      <c r="R42" s="5"/>
      <c r="S42" s="5"/>
      <c r="T42" s="5"/>
      <c r="U42" s="5"/>
      <c r="V42" s="5"/>
    </row>
    <row r="43" spans="1:22" x14ac:dyDescent="0.25">
      <c r="A43" s="5"/>
      <c r="B43" s="5"/>
      <c r="C43" s="5"/>
      <c r="D43" s="5"/>
      <c r="E43" s="15"/>
      <c r="F43" s="5"/>
      <c r="G43" s="5"/>
      <c r="H43" s="5"/>
      <c r="I43" s="5"/>
      <c r="J43" s="5"/>
      <c r="K43" s="5"/>
      <c r="L43" s="5"/>
      <c r="M43" s="5"/>
      <c r="N43" s="5"/>
      <c r="O43" s="5"/>
      <c r="P43" s="5"/>
      <c r="Q43" s="5"/>
      <c r="R43" s="5"/>
      <c r="S43" s="5"/>
      <c r="T43" s="5"/>
      <c r="U43" s="5"/>
      <c r="V43" s="5"/>
    </row>
    <row r="44" spans="1:22" x14ac:dyDescent="0.25">
      <c r="A44" s="5"/>
      <c r="B44" s="5"/>
      <c r="C44" s="5"/>
      <c r="D44" s="5"/>
      <c r="E44" s="15"/>
      <c r="F44" s="5"/>
      <c r="G44" s="5"/>
      <c r="H44" s="5"/>
      <c r="I44" s="5"/>
      <c r="J44" s="5"/>
      <c r="K44" s="5"/>
      <c r="L44" s="5"/>
      <c r="M44" s="5"/>
      <c r="N44" s="5"/>
      <c r="O44" s="5"/>
      <c r="P44" s="5"/>
      <c r="Q44" s="5"/>
      <c r="R44" s="5"/>
      <c r="S44" s="5"/>
      <c r="T44" s="5"/>
      <c r="U44" s="5"/>
      <c r="V44" s="5"/>
    </row>
    <row r="45" spans="1:22" x14ac:dyDescent="0.25">
      <c r="A45" s="5"/>
      <c r="B45" s="5"/>
      <c r="C45" s="5"/>
      <c r="D45" s="5"/>
      <c r="E45" s="15"/>
      <c r="F45" s="5"/>
      <c r="G45" s="5"/>
      <c r="H45" s="5"/>
      <c r="I45" s="5"/>
      <c r="J45" s="5"/>
      <c r="K45" s="5"/>
      <c r="L45" s="5"/>
      <c r="M45" s="5"/>
      <c r="N45" s="5"/>
      <c r="O45" s="5"/>
      <c r="P45" s="5"/>
      <c r="Q45" s="5"/>
      <c r="R45" s="5"/>
      <c r="S45" s="5"/>
      <c r="T45" s="5"/>
      <c r="U45" s="5"/>
      <c r="V45" s="5"/>
    </row>
    <row r="46" spans="1:22" x14ac:dyDescent="0.25">
      <c r="A46" s="5"/>
      <c r="B46" s="5"/>
      <c r="C46" s="5"/>
      <c r="D46" s="5"/>
      <c r="E46" s="15"/>
      <c r="F46" s="5"/>
      <c r="G46" s="5"/>
      <c r="H46" s="5"/>
      <c r="I46" s="5"/>
      <c r="J46" s="5"/>
      <c r="K46" s="5"/>
      <c r="L46" s="5"/>
      <c r="M46" s="5"/>
      <c r="N46" s="5"/>
      <c r="O46" s="5"/>
      <c r="P46" s="5"/>
      <c r="Q46" s="5"/>
      <c r="R46" s="5"/>
      <c r="S46" s="5"/>
      <c r="T46" s="5"/>
      <c r="U46" s="5"/>
      <c r="V46" s="5"/>
    </row>
    <row r="47" spans="1:22" x14ac:dyDescent="0.25">
      <c r="A47" s="5"/>
      <c r="B47" s="5"/>
      <c r="C47" s="5"/>
      <c r="D47" s="5"/>
      <c r="E47" s="15"/>
      <c r="F47" s="5"/>
      <c r="G47" s="5"/>
      <c r="H47" s="5"/>
      <c r="I47" s="5"/>
      <c r="J47" s="5"/>
      <c r="K47" s="5"/>
      <c r="L47" s="5"/>
      <c r="M47" s="5"/>
      <c r="N47" s="5"/>
      <c r="O47" s="5"/>
      <c r="P47" s="5"/>
      <c r="Q47" s="5"/>
      <c r="R47" s="5"/>
      <c r="S47" s="5"/>
      <c r="T47" s="5"/>
      <c r="U47" s="5"/>
      <c r="V47" s="5"/>
    </row>
    <row r="48" spans="1:22" x14ac:dyDescent="0.25">
      <c r="A48" s="5"/>
      <c r="B48" s="5"/>
      <c r="C48" s="5"/>
      <c r="D48" s="5"/>
      <c r="E48" s="15"/>
      <c r="F48" s="5"/>
      <c r="G48" s="5"/>
      <c r="H48" s="5"/>
      <c r="I48" s="5"/>
      <c r="J48" s="5"/>
      <c r="K48" s="5"/>
      <c r="L48" s="5"/>
      <c r="M48" s="5"/>
      <c r="N48" s="5"/>
      <c r="O48" s="5"/>
      <c r="P48" s="5"/>
      <c r="Q48" s="5"/>
      <c r="R48" s="5"/>
      <c r="S48" s="5"/>
      <c r="T48" s="5"/>
      <c r="U48" s="5"/>
      <c r="V48" s="5"/>
    </row>
    <row r="49" spans="1:22" x14ac:dyDescent="0.25">
      <c r="A49" s="5"/>
      <c r="B49" s="5"/>
      <c r="C49" s="5"/>
      <c r="D49" s="5"/>
      <c r="E49" s="15"/>
      <c r="F49" s="5"/>
      <c r="G49" s="5"/>
      <c r="H49" s="5"/>
      <c r="I49" s="5"/>
      <c r="J49" s="5"/>
      <c r="K49" s="5"/>
      <c r="L49" s="5"/>
      <c r="M49" s="5"/>
      <c r="N49" s="5"/>
      <c r="O49" s="5"/>
      <c r="P49" s="5"/>
      <c r="Q49" s="5"/>
      <c r="R49" s="5"/>
      <c r="S49" s="5"/>
      <c r="T49" s="5"/>
      <c r="U49" s="5"/>
      <c r="V49" s="5"/>
    </row>
    <row r="50" spans="1:22" x14ac:dyDescent="0.25">
      <c r="A50" s="5"/>
      <c r="B50" s="5"/>
      <c r="C50" s="5"/>
      <c r="D50" s="5"/>
      <c r="E50" s="15"/>
      <c r="F50" s="5"/>
      <c r="G50" s="5"/>
      <c r="H50" s="5"/>
      <c r="I50" s="5"/>
      <c r="J50" s="5"/>
      <c r="K50" s="5"/>
      <c r="L50" s="5"/>
      <c r="M50" s="5"/>
      <c r="N50" s="5"/>
      <c r="O50" s="5"/>
      <c r="P50" s="5"/>
      <c r="Q50" s="5"/>
      <c r="R50" s="5"/>
      <c r="S50" s="5"/>
      <c r="T50" s="5"/>
      <c r="U50" s="5"/>
      <c r="V50" s="5"/>
    </row>
    <row r="51" spans="1:22" x14ac:dyDescent="0.25">
      <c r="A51" s="5"/>
      <c r="B51" s="5"/>
      <c r="C51" s="5"/>
      <c r="D51" s="5"/>
      <c r="E51" s="15"/>
      <c r="F51" s="5"/>
      <c r="G51" s="5"/>
      <c r="H51" s="5"/>
      <c r="I51" s="5"/>
      <c r="J51" s="5"/>
      <c r="K51" s="5"/>
      <c r="L51" s="5"/>
      <c r="M51" s="5"/>
      <c r="N51" s="5"/>
      <c r="O51" s="5"/>
      <c r="P51" s="5"/>
      <c r="Q51" s="5"/>
      <c r="R51" s="5"/>
      <c r="S51" s="5"/>
      <c r="T51" s="5"/>
      <c r="U51" s="5"/>
      <c r="V51" s="5"/>
    </row>
    <row r="52" spans="1:22" x14ac:dyDescent="0.25">
      <c r="A52" s="5"/>
      <c r="B52" s="5"/>
      <c r="C52" s="5"/>
      <c r="D52" s="5"/>
      <c r="E52" s="15"/>
      <c r="F52" s="5"/>
      <c r="G52" s="5"/>
      <c r="H52" s="5"/>
      <c r="I52" s="5"/>
      <c r="J52" s="5"/>
      <c r="K52" s="5"/>
      <c r="L52" s="5"/>
      <c r="M52" s="5"/>
      <c r="N52" s="5"/>
      <c r="O52" s="5"/>
      <c r="P52" s="5"/>
      <c r="Q52" s="5"/>
      <c r="R52" s="5"/>
      <c r="S52" s="5"/>
      <c r="T52" s="5"/>
      <c r="U52" s="5"/>
      <c r="V52" s="5"/>
    </row>
    <row r="53" spans="1:22" x14ac:dyDescent="0.25">
      <c r="A53" s="5"/>
      <c r="B53" s="5"/>
      <c r="C53" s="5"/>
      <c r="D53" s="5"/>
      <c r="E53" s="15"/>
      <c r="F53" s="5"/>
      <c r="G53" s="5"/>
      <c r="H53" s="5"/>
      <c r="I53" s="5"/>
      <c r="J53" s="5"/>
      <c r="K53" s="5"/>
      <c r="L53" s="5"/>
      <c r="M53" s="5"/>
      <c r="N53" s="5"/>
      <c r="O53" s="5"/>
      <c r="P53" s="5"/>
      <c r="Q53" s="5"/>
      <c r="R53" s="5"/>
      <c r="S53" s="5"/>
      <c r="T53" s="5"/>
      <c r="U53" s="5"/>
      <c r="V53" s="5"/>
    </row>
    <row r="54" spans="1:22" x14ac:dyDescent="0.25">
      <c r="A54" s="5"/>
      <c r="B54" s="5"/>
      <c r="C54" s="5"/>
      <c r="D54" s="5"/>
      <c r="E54" s="15"/>
      <c r="F54" s="5"/>
      <c r="G54" s="5"/>
      <c r="H54" s="5"/>
      <c r="I54" s="5"/>
      <c r="J54" s="5"/>
      <c r="K54" s="5"/>
      <c r="L54" s="5"/>
      <c r="M54" s="5"/>
      <c r="N54" s="5"/>
      <c r="O54" s="5"/>
      <c r="P54" s="5"/>
      <c r="Q54" s="5"/>
      <c r="R54" s="5"/>
      <c r="S54" s="5"/>
      <c r="T54" s="5"/>
      <c r="U54" s="5"/>
      <c r="V54" s="5"/>
    </row>
    <row r="55" spans="1:22" x14ac:dyDescent="0.25">
      <c r="A55" s="5"/>
      <c r="B55" s="5"/>
      <c r="C55" s="5"/>
      <c r="D55" s="5"/>
      <c r="E55" s="15"/>
      <c r="F55" s="5"/>
      <c r="G55" s="5"/>
      <c r="H55" s="5"/>
      <c r="I55" s="5"/>
      <c r="J55" s="5"/>
      <c r="K55" s="5"/>
      <c r="L55" s="5"/>
      <c r="M55" s="5"/>
      <c r="N55" s="5"/>
      <c r="O55" s="5"/>
      <c r="P55" s="5"/>
      <c r="Q55" s="5"/>
      <c r="R55" s="5"/>
      <c r="S55" s="5"/>
      <c r="T55" s="5"/>
      <c r="U55" s="5"/>
      <c r="V55" s="5"/>
    </row>
    <row r="56" spans="1:22" x14ac:dyDescent="0.25">
      <c r="A56" s="5"/>
      <c r="B56" s="5"/>
      <c r="C56" s="5"/>
      <c r="D56" s="5"/>
      <c r="E56" s="15"/>
      <c r="F56" s="5"/>
      <c r="G56" s="5"/>
      <c r="H56" s="5"/>
      <c r="I56" s="5"/>
      <c r="J56" s="5"/>
      <c r="K56" s="5"/>
      <c r="L56" s="5"/>
      <c r="M56" s="5"/>
      <c r="N56" s="5"/>
      <c r="O56" s="5"/>
      <c r="P56" s="5"/>
      <c r="Q56" s="5"/>
      <c r="R56" s="5"/>
      <c r="S56" s="5"/>
      <c r="T56" s="5"/>
      <c r="U56" s="5"/>
      <c r="V56" s="5"/>
    </row>
    <row r="57" spans="1:22" x14ac:dyDescent="0.25">
      <c r="A57" s="5"/>
      <c r="B57" s="5"/>
      <c r="C57" s="5"/>
      <c r="D57" s="5"/>
      <c r="E57" s="15"/>
      <c r="F57" s="5"/>
      <c r="G57" s="5"/>
      <c r="H57" s="5"/>
      <c r="I57" s="5"/>
      <c r="J57" s="5"/>
      <c r="K57" s="5"/>
      <c r="L57" s="5"/>
      <c r="M57" s="5"/>
      <c r="N57" s="5"/>
      <c r="O57" s="5"/>
      <c r="P57" s="5"/>
      <c r="Q57" s="5"/>
      <c r="R57" s="5"/>
      <c r="S57" s="5"/>
      <c r="T57" s="5"/>
      <c r="U57" s="5"/>
      <c r="V57" s="5"/>
    </row>
    <row r="58" spans="1:22" x14ac:dyDescent="0.25">
      <c r="A58" s="5"/>
      <c r="B58" s="5"/>
      <c r="C58" s="5"/>
      <c r="D58" s="5"/>
      <c r="E58" s="15"/>
      <c r="F58" s="5"/>
      <c r="G58" s="5"/>
      <c r="H58" s="5"/>
      <c r="I58" s="5"/>
      <c r="J58" s="5"/>
      <c r="K58" s="5"/>
      <c r="L58" s="5"/>
      <c r="M58" s="5"/>
      <c r="N58" s="5"/>
      <c r="O58" s="5"/>
      <c r="P58" s="5"/>
      <c r="Q58" s="5"/>
      <c r="R58" s="5"/>
      <c r="S58" s="5"/>
      <c r="T58" s="5"/>
      <c r="U58" s="5"/>
      <c r="V58" s="5"/>
    </row>
    <row r="59" spans="1:22" x14ac:dyDescent="0.25">
      <c r="A59" s="5"/>
      <c r="B59" s="5"/>
      <c r="C59" s="5"/>
      <c r="D59" s="5"/>
      <c r="E59" s="15"/>
      <c r="F59" s="5"/>
      <c r="G59" s="5"/>
      <c r="H59" s="5"/>
      <c r="I59" s="5"/>
      <c r="J59" s="5"/>
      <c r="K59" s="5"/>
      <c r="L59" s="5"/>
      <c r="M59" s="5"/>
      <c r="N59" s="5"/>
      <c r="O59" s="5"/>
      <c r="P59" s="5"/>
      <c r="Q59" s="5"/>
      <c r="R59" s="5"/>
      <c r="S59" s="5"/>
      <c r="T59" s="5"/>
      <c r="U59" s="5"/>
      <c r="V59" s="5"/>
    </row>
    <row r="60" spans="1:22" x14ac:dyDescent="0.25">
      <c r="A60" s="5"/>
      <c r="B60" s="5"/>
      <c r="C60" s="5"/>
      <c r="D60" s="5"/>
      <c r="E60" s="15"/>
      <c r="F60" s="5"/>
      <c r="G60" s="5"/>
      <c r="H60" s="5"/>
      <c r="I60" s="5"/>
      <c r="J60" s="5"/>
      <c r="K60" s="5"/>
      <c r="L60" s="5"/>
      <c r="M60" s="5"/>
      <c r="N60" s="5"/>
      <c r="O60" s="5"/>
    </row>
    <row r="61" spans="1:22" x14ac:dyDescent="0.25">
      <c r="A61" s="5"/>
      <c r="B61" s="5"/>
      <c r="C61" s="5"/>
      <c r="D61" s="5"/>
      <c r="E61" s="15"/>
      <c r="F61" s="5"/>
      <c r="G61" s="5"/>
      <c r="H61" s="5"/>
      <c r="I61" s="5"/>
      <c r="J61" s="5"/>
      <c r="K61" s="5"/>
      <c r="L61" s="5"/>
      <c r="M61" s="5"/>
      <c r="N61" s="5"/>
      <c r="O61" s="5"/>
    </row>
    <row r="62" spans="1:22" x14ac:dyDescent="0.25">
      <c r="A62" s="5"/>
      <c r="B62" s="5"/>
      <c r="C62" s="5"/>
      <c r="D62" s="5"/>
      <c r="E62" s="15"/>
      <c r="F62" s="5"/>
      <c r="G62" s="5"/>
      <c r="H62" s="5"/>
      <c r="I62" s="5"/>
      <c r="J62" s="5"/>
      <c r="K62" s="5"/>
      <c r="L62" s="5"/>
      <c r="M62" s="5"/>
      <c r="N62" s="5"/>
      <c r="O62" s="5"/>
    </row>
    <row r="63" spans="1:22" x14ac:dyDescent="0.25">
      <c r="A63" s="5"/>
      <c r="B63" s="5"/>
      <c r="C63" s="5"/>
      <c r="D63" s="5"/>
      <c r="E63" s="15"/>
      <c r="F63" s="5"/>
      <c r="G63" s="5"/>
      <c r="H63" s="5"/>
      <c r="I63" s="5"/>
      <c r="J63" s="5"/>
      <c r="K63" s="5"/>
      <c r="L63" s="5"/>
      <c r="M63" s="5"/>
      <c r="N63" s="5"/>
      <c r="O63" s="5"/>
    </row>
    <row r="64" spans="1:22" x14ac:dyDescent="0.25">
      <c r="A64" s="5"/>
      <c r="B64" s="5"/>
      <c r="C64" s="5"/>
      <c r="D64" s="5"/>
      <c r="E64" s="15"/>
      <c r="F64" s="5"/>
      <c r="G64" s="5"/>
      <c r="H64" s="5"/>
      <c r="I64" s="5"/>
      <c r="J64" s="5"/>
      <c r="K64" s="5"/>
      <c r="L64" s="5"/>
      <c r="M64" s="5"/>
      <c r="N64" s="5"/>
      <c r="O64" s="5"/>
    </row>
    <row r="65" spans="1:15" x14ac:dyDescent="0.25">
      <c r="A65" s="5"/>
      <c r="B65" s="5"/>
      <c r="C65" s="5"/>
      <c r="D65" s="5"/>
      <c r="E65" s="15"/>
      <c r="F65" s="5"/>
      <c r="G65" s="5"/>
      <c r="H65" s="5"/>
      <c r="I65" s="5"/>
      <c r="J65" s="5"/>
      <c r="K65" s="5"/>
      <c r="L65" s="5"/>
      <c r="M65" s="5"/>
      <c r="N65" s="5"/>
      <c r="O65" s="5"/>
    </row>
    <row r="66" spans="1:15" x14ac:dyDescent="0.25">
      <c r="A66" s="5"/>
      <c r="B66" s="5"/>
      <c r="C66" s="5"/>
      <c r="D66" s="5"/>
      <c r="E66" s="15"/>
      <c r="F66" s="5"/>
      <c r="G66" s="5"/>
      <c r="H66" s="5"/>
      <c r="I66" s="5"/>
      <c r="J66" s="5"/>
      <c r="K66" s="5"/>
      <c r="L66" s="5"/>
      <c r="M66" s="5"/>
      <c r="N66" s="5"/>
      <c r="O66" s="5"/>
    </row>
    <row r="67" spans="1:15" x14ac:dyDescent="0.25">
      <c r="A67" s="5"/>
      <c r="B67" s="5"/>
      <c r="C67" s="5"/>
      <c r="D67" s="5"/>
      <c r="E67" s="15"/>
      <c r="F67" s="5"/>
      <c r="G67" s="5"/>
      <c r="H67" s="5"/>
      <c r="I67" s="5"/>
      <c r="J67" s="5"/>
      <c r="K67" s="5"/>
      <c r="L67" s="5"/>
      <c r="M67" s="5"/>
      <c r="N67" s="5"/>
      <c r="O67" s="5"/>
    </row>
    <row r="68" spans="1:15" x14ac:dyDescent="0.25">
      <c r="A68" s="5"/>
      <c r="B68" s="5"/>
      <c r="C68" s="5"/>
      <c r="D68" s="5"/>
      <c r="E68" s="15"/>
      <c r="F68" s="5"/>
      <c r="G68" s="5"/>
      <c r="H68" s="5"/>
      <c r="I68" s="5"/>
      <c r="J68" s="5"/>
      <c r="K68" s="5"/>
      <c r="L68" s="5"/>
      <c r="M68" s="5"/>
      <c r="N68" s="5"/>
      <c r="O68" s="5"/>
    </row>
    <row r="69" spans="1:15" x14ac:dyDescent="0.25">
      <c r="A69" s="5"/>
      <c r="B69" s="5"/>
      <c r="C69" s="5"/>
      <c r="D69" s="5"/>
      <c r="E69" s="15"/>
      <c r="F69" s="5"/>
      <c r="G69" s="5"/>
      <c r="H69" s="5"/>
      <c r="I69" s="5"/>
      <c r="J69" s="5"/>
      <c r="K69" s="5"/>
      <c r="L69" s="5"/>
      <c r="M69" s="5"/>
      <c r="N69" s="5"/>
      <c r="O69" s="5"/>
    </row>
    <row r="70" spans="1:15" x14ac:dyDescent="0.25">
      <c r="A70" s="5"/>
      <c r="B70" s="5"/>
      <c r="C70" s="5"/>
      <c r="D70" s="5"/>
      <c r="E70" s="15"/>
      <c r="F70" s="5"/>
      <c r="G70" s="5"/>
      <c r="H70" s="5"/>
      <c r="I70" s="5"/>
      <c r="J70" s="5"/>
      <c r="K70" s="5"/>
      <c r="L70" s="5"/>
      <c r="M70" s="5"/>
      <c r="N70" s="5"/>
      <c r="O70" s="5"/>
    </row>
    <row r="71" spans="1:15" x14ac:dyDescent="0.25">
      <c r="A71" s="5"/>
      <c r="B71" s="5"/>
      <c r="C71" s="5"/>
      <c r="D71" s="5"/>
      <c r="E71" s="15"/>
      <c r="F71" s="5"/>
      <c r="G71" s="5"/>
      <c r="H71" s="5"/>
      <c r="I71" s="5"/>
      <c r="J71" s="5"/>
      <c r="K71" s="5"/>
      <c r="L71" s="5"/>
      <c r="M71" s="5"/>
      <c r="N71" s="5"/>
      <c r="O71" s="5"/>
    </row>
    <row r="72" spans="1:15" x14ac:dyDescent="0.25">
      <c r="A72" s="5"/>
      <c r="B72" s="5"/>
      <c r="C72" s="5"/>
      <c r="D72" s="5"/>
      <c r="E72" s="15"/>
      <c r="F72" s="5"/>
      <c r="G72" s="5"/>
      <c r="H72" s="5"/>
      <c r="I72" s="5"/>
      <c r="J72" s="5"/>
      <c r="K72" s="5"/>
      <c r="L72" s="5"/>
      <c r="M72" s="5"/>
      <c r="N72" s="5"/>
      <c r="O72" s="5"/>
    </row>
    <row r="73" spans="1:15" x14ac:dyDescent="0.25">
      <c r="A73" s="5"/>
      <c r="B73" s="5"/>
      <c r="C73" s="5"/>
      <c r="D73" s="5"/>
      <c r="E73" s="15"/>
      <c r="F73" s="5"/>
      <c r="G73" s="5"/>
      <c r="H73" s="5"/>
      <c r="I73" s="5"/>
      <c r="J73" s="5"/>
      <c r="K73" s="5"/>
      <c r="L73" s="5"/>
      <c r="M73" s="5"/>
      <c r="N73" s="5"/>
      <c r="O73" s="5"/>
    </row>
    <row r="74" spans="1:15" x14ac:dyDescent="0.25">
      <c r="A74" s="5"/>
      <c r="B74" s="5"/>
      <c r="C74" s="5"/>
      <c r="D74" s="5"/>
      <c r="E74" s="15"/>
      <c r="F74" s="5"/>
      <c r="G74" s="5"/>
      <c r="H74" s="5"/>
      <c r="I74" s="5"/>
      <c r="J74" s="5"/>
      <c r="K74" s="5"/>
      <c r="L74" s="5"/>
      <c r="M74" s="5"/>
      <c r="N74" s="5"/>
      <c r="O74" s="5"/>
    </row>
    <row r="75" spans="1:15" x14ac:dyDescent="0.25">
      <c r="A75" s="5"/>
      <c r="B75" s="5"/>
      <c r="C75" s="5"/>
      <c r="D75" s="5"/>
      <c r="E75" s="15"/>
      <c r="F75" s="5"/>
      <c r="G75" s="5"/>
      <c r="H75" s="5"/>
      <c r="I75" s="5"/>
      <c r="J75" s="5"/>
      <c r="K75" s="5"/>
      <c r="L75" s="5"/>
      <c r="M75" s="5"/>
      <c r="N75" s="5"/>
      <c r="O75" s="5"/>
    </row>
    <row r="76" spans="1:15" x14ac:dyDescent="0.25">
      <c r="A76" s="5"/>
      <c r="B76" s="5"/>
      <c r="C76" s="5"/>
      <c r="D76" s="5"/>
      <c r="E76" s="15"/>
      <c r="F76" s="5"/>
      <c r="G76" s="5"/>
      <c r="H76" s="5"/>
      <c r="I76" s="5"/>
      <c r="J76" s="5"/>
      <c r="K76" s="5"/>
      <c r="L76" s="5"/>
      <c r="M76" s="5"/>
      <c r="N76" s="5"/>
      <c r="O76" s="5"/>
    </row>
    <row r="77" spans="1:15" x14ac:dyDescent="0.25">
      <c r="A77" s="5"/>
      <c r="B77" s="5"/>
      <c r="C77" s="5"/>
      <c r="D77" s="5"/>
      <c r="E77" s="15"/>
      <c r="F77" s="5"/>
      <c r="G77" s="5"/>
      <c r="H77" s="5"/>
      <c r="I77" s="5"/>
      <c r="J77" s="5"/>
      <c r="K77" s="5"/>
      <c r="L77" s="5"/>
      <c r="M77" s="5"/>
      <c r="N77" s="5"/>
      <c r="O77" s="5"/>
    </row>
    <row r="78" spans="1:15" x14ac:dyDescent="0.25">
      <c r="A78" s="5"/>
      <c r="B78" s="5"/>
      <c r="C78" s="5"/>
      <c r="D78" s="5"/>
      <c r="E78" s="15"/>
      <c r="F78" s="5"/>
      <c r="G78" s="5"/>
      <c r="H78" s="5"/>
      <c r="I78" s="5"/>
      <c r="J78" s="5"/>
      <c r="K78" s="5"/>
      <c r="L78" s="5"/>
      <c r="M78" s="5"/>
      <c r="N78" s="5"/>
      <c r="O78" s="5"/>
    </row>
    <row r="79" spans="1:15" x14ac:dyDescent="0.25">
      <c r="A79" s="5"/>
      <c r="B79" s="5"/>
      <c r="C79" s="5"/>
      <c r="D79" s="5"/>
      <c r="E79" s="15"/>
      <c r="F79" s="5"/>
      <c r="G79" s="5"/>
      <c r="H79" s="5"/>
      <c r="I79" s="5"/>
      <c r="J79" s="5"/>
      <c r="K79" s="5"/>
      <c r="L79" s="5"/>
      <c r="M79" s="5"/>
      <c r="N79" s="5"/>
      <c r="O79" s="5"/>
    </row>
    <row r="80" spans="1:15" x14ac:dyDescent="0.25">
      <c r="A80" s="5"/>
      <c r="B80" s="5"/>
      <c r="C80" s="5"/>
      <c r="D80" s="5"/>
      <c r="E80" s="15"/>
      <c r="F80" s="5"/>
      <c r="G80" s="5"/>
      <c r="H80" s="5"/>
      <c r="I80" s="5"/>
      <c r="J80" s="5"/>
      <c r="K80" s="5"/>
      <c r="L80" s="5"/>
      <c r="M80" s="5"/>
      <c r="N80" s="5"/>
      <c r="O80" s="5"/>
    </row>
    <row r="81" spans="1:15" x14ac:dyDescent="0.25">
      <c r="A81" s="5"/>
      <c r="B81" s="5"/>
      <c r="C81" s="5"/>
      <c r="D81" s="5"/>
      <c r="E81" s="15"/>
      <c r="F81" s="5"/>
      <c r="G81" s="5"/>
      <c r="H81" s="5"/>
      <c r="I81" s="5"/>
      <c r="J81" s="5"/>
      <c r="K81" s="5"/>
      <c r="L81" s="5"/>
      <c r="M81" s="5"/>
      <c r="N81" s="5"/>
      <c r="O81" s="5"/>
    </row>
    <row r="82" spans="1:15" x14ac:dyDescent="0.25">
      <c r="A82" s="5"/>
      <c r="B82" s="5"/>
      <c r="C82" s="5"/>
      <c r="D82" s="5"/>
      <c r="E82" s="15"/>
      <c r="F82" s="5"/>
      <c r="G82" s="5"/>
      <c r="H82" s="5"/>
      <c r="I82" s="5"/>
      <c r="J82" s="5"/>
      <c r="K82" s="5"/>
      <c r="L82" s="5"/>
      <c r="M82" s="5"/>
      <c r="N82" s="5"/>
      <c r="O82" s="5"/>
    </row>
    <row r="83" spans="1:15" x14ac:dyDescent="0.25">
      <c r="A83" s="5"/>
      <c r="B83" s="5"/>
      <c r="C83" s="5"/>
      <c r="D83" s="5"/>
      <c r="E83" s="15"/>
      <c r="F83" s="5"/>
      <c r="G83" s="5"/>
      <c r="H83" s="5"/>
      <c r="I83" s="5"/>
      <c r="J83" s="5"/>
      <c r="K83" s="5"/>
      <c r="L83" s="5"/>
      <c r="M83" s="5"/>
      <c r="N83" s="5"/>
      <c r="O83" s="5"/>
    </row>
    <row r="84" spans="1:15" x14ac:dyDescent="0.25">
      <c r="A84" s="5"/>
      <c r="B84" s="5"/>
      <c r="C84" s="5"/>
      <c r="D84" s="5"/>
      <c r="E84" s="15"/>
      <c r="F84" s="5"/>
      <c r="G84" s="5"/>
      <c r="H84" s="5"/>
      <c r="I84" s="5"/>
      <c r="J84" s="5"/>
      <c r="K84" s="5"/>
      <c r="L84" s="5"/>
      <c r="M84" s="5"/>
      <c r="N84" s="5"/>
      <c r="O84" s="5"/>
    </row>
    <row r="85" spans="1:15" x14ac:dyDescent="0.25">
      <c r="A85" s="5"/>
      <c r="B85" s="5"/>
      <c r="C85" s="5"/>
      <c r="D85" s="5"/>
      <c r="E85" s="15"/>
      <c r="F85" s="5"/>
      <c r="G85" s="5"/>
      <c r="H85" s="5"/>
      <c r="I85" s="5"/>
      <c r="J85" s="5"/>
      <c r="K85" s="5"/>
      <c r="L85" s="5"/>
      <c r="M85" s="5"/>
      <c r="N85" s="5"/>
      <c r="O85" s="5"/>
    </row>
    <row r="86" spans="1:15" x14ac:dyDescent="0.25">
      <c r="A86" s="5"/>
      <c r="B86" s="5"/>
      <c r="C86" s="5"/>
      <c r="D86" s="5"/>
      <c r="E86" s="15"/>
      <c r="F86" s="5"/>
      <c r="G86" s="5"/>
      <c r="H86" s="5"/>
      <c r="I86" s="5"/>
      <c r="J86" s="5"/>
      <c r="K86" s="5"/>
      <c r="L86" s="5"/>
      <c r="M86" s="5"/>
      <c r="N86" s="5"/>
      <c r="O86" s="5"/>
    </row>
    <row r="87" spans="1:15" x14ac:dyDescent="0.25">
      <c r="A87" s="5"/>
      <c r="B87" s="5"/>
      <c r="C87" s="5"/>
      <c r="D87" s="5"/>
      <c r="E87" s="15"/>
      <c r="F87" s="5"/>
      <c r="G87" s="5"/>
      <c r="H87" s="5"/>
      <c r="I87" s="5"/>
      <c r="J87" s="5"/>
      <c r="K87" s="5"/>
      <c r="L87" s="5"/>
      <c r="M87" s="5"/>
      <c r="N87" s="5"/>
      <c r="O87" s="5"/>
    </row>
    <row r="88" spans="1:15" x14ac:dyDescent="0.25">
      <c r="A88" s="5"/>
      <c r="B88" s="5"/>
      <c r="C88" s="5"/>
      <c r="D88" s="5"/>
      <c r="E88" s="15"/>
      <c r="F88" s="5"/>
      <c r="G88" s="5"/>
      <c r="H88" s="5"/>
      <c r="I88" s="5"/>
      <c r="J88" s="5"/>
      <c r="K88" s="5"/>
      <c r="L88" s="5"/>
      <c r="M88" s="5"/>
      <c r="N88" s="5"/>
      <c r="O88" s="5"/>
    </row>
    <row r="89" spans="1:15" x14ac:dyDescent="0.25">
      <c r="A89" s="5"/>
      <c r="B89" s="5"/>
      <c r="C89" s="5"/>
      <c r="D89" s="5"/>
      <c r="E89" s="15"/>
      <c r="F89" s="5"/>
      <c r="G89" s="5"/>
      <c r="H89" s="5"/>
      <c r="I89" s="5"/>
      <c r="J89" s="5"/>
      <c r="K89" s="5"/>
      <c r="L89" s="5"/>
      <c r="M89" s="5"/>
      <c r="N89" s="5"/>
      <c r="O89" s="5"/>
    </row>
    <row r="90" spans="1:15" x14ac:dyDescent="0.25">
      <c r="A90" s="5"/>
      <c r="B90" s="5"/>
      <c r="C90" s="5"/>
      <c r="D90" s="5"/>
      <c r="E90" s="15"/>
      <c r="F90" s="5"/>
      <c r="G90" s="5"/>
      <c r="H90" s="5"/>
      <c r="I90" s="5"/>
      <c r="J90" s="5"/>
      <c r="K90" s="5"/>
      <c r="L90" s="5"/>
      <c r="M90" s="5"/>
      <c r="N90" s="5"/>
      <c r="O90" s="5"/>
    </row>
    <row r="91" spans="1:15" x14ac:dyDescent="0.25">
      <c r="A91" s="5"/>
      <c r="B91" s="5"/>
      <c r="C91" s="5"/>
      <c r="D91" s="5"/>
      <c r="E91" s="15"/>
      <c r="F91" s="5"/>
      <c r="G91" s="5"/>
      <c r="H91" s="5"/>
      <c r="I91" s="5"/>
      <c r="J91" s="5"/>
      <c r="K91" s="5"/>
      <c r="L91" s="5"/>
      <c r="M91" s="5"/>
      <c r="N91" s="5"/>
      <c r="O91" s="5"/>
    </row>
    <row r="92" spans="1:15" x14ac:dyDescent="0.25">
      <c r="A92" s="5"/>
      <c r="B92" s="5"/>
      <c r="C92" s="5"/>
      <c r="D92" s="5"/>
      <c r="E92" s="15"/>
      <c r="F92" s="5"/>
      <c r="G92" s="5"/>
      <c r="H92" s="5"/>
      <c r="I92" s="5"/>
      <c r="J92" s="5"/>
      <c r="K92" s="5"/>
      <c r="L92" s="5"/>
      <c r="M92" s="5"/>
      <c r="N92" s="5"/>
      <c r="O92" s="5"/>
    </row>
    <row r="93" spans="1:15" x14ac:dyDescent="0.25">
      <c r="A93" s="5"/>
      <c r="B93" s="5"/>
      <c r="C93" s="5"/>
      <c r="D93" s="5"/>
      <c r="E93" s="15"/>
      <c r="F93" s="5"/>
      <c r="G93" s="5"/>
      <c r="H93" s="5"/>
      <c r="I93" s="5"/>
      <c r="J93" s="5"/>
      <c r="K93" s="5"/>
      <c r="L93" s="5"/>
      <c r="M93" s="5"/>
      <c r="N93" s="5"/>
      <c r="O93" s="5"/>
    </row>
    <row r="94" spans="1:15" x14ac:dyDescent="0.25">
      <c r="A94" s="5"/>
      <c r="B94" s="5"/>
      <c r="C94" s="5"/>
      <c r="D94" s="5"/>
      <c r="E94" s="15"/>
      <c r="F94" s="5"/>
      <c r="G94" s="5"/>
      <c r="H94" s="5"/>
      <c r="I94" s="5"/>
      <c r="J94" s="5"/>
      <c r="K94" s="5"/>
      <c r="L94" s="5"/>
      <c r="M94" s="5"/>
      <c r="N94" s="5"/>
      <c r="O94" s="5"/>
    </row>
    <row r="95" spans="1:15" x14ac:dyDescent="0.25">
      <c r="A95" s="5"/>
      <c r="B95" s="5"/>
      <c r="C95" s="5"/>
      <c r="D95" s="5"/>
      <c r="E95" s="15"/>
      <c r="F95" s="5"/>
      <c r="G95" s="5"/>
      <c r="H95" s="5"/>
      <c r="I95" s="5"/>
      <c r="J95" s="5"/>
      <c r="K95" s="5"/>
      <c r="L95" s="5"/>
      <c r="M95" s="5"/>
      <c r="N95" s="5"/>
      <c r="O95" s="5"/>
    </row>
    <row r="96" spans="1:15" x14ac:dyDescent="0.25">
      <c r="A96" s="5"/>
      <c r="B96" s="5"/>
      <c r="C96" s="5"/>
      <c r="D96" s="5"/>
      <c r="E96" s="15"/>
      <c r="F96" s="5"/>
      <c r="G96" s="5"/>
      <c r="H96" s="5"/>
      <c r="I96" s="5"/>
      <c r="J96" s="5"/>
      <c r="K96" s="5"/>
      <c r="L96" s="5"/>
      <c r="M96" s="5"/>
      <c r="N96" s="5"/>
      <c r="O96" s="5"/>
    </row>
    <row r="97" spans="1:15" x14ac:dyDescent="0.25">
      <c r="A97" s="5"/>
      <c r="B97" s="5"/>
      <c r="C97" s="5"/>
      <c r="D97" s="5"/>
      <c r="E97" s="15"/>
      <c r="F97" s="5"/>
      <c r="G97" s="5"/>
      <c r="H97" s="5"/>
      <c r="I97" s="5"/>
      <c r="J97" s="5"/>
      <c r="K97" s="5"/>
      <c r="L97" s="5"/>
      <c r="M97" s="5"/>
      <c r="N97" s="5"/>
      <c r="O97" s="5"/>
    </row>
    <row r="98" spans="1:15" x14ac:dyDescent="0.25">
      <c r="A98" s="5"/>
      <c r="B98" s="5"/>
      <c r="C98" s="5"/>
      <c r="D98" s="5"/>
      <c r="E98" s="15"/>
      <c r="F98" s="5"/>
      <c r="G98" s="5"/>
      <c r="H98" s="5"/>
      <c r="I98" s="5"/>
      <c r="J98" s="5"/>
      <c r="K98" s="5"/>
      <c r="L98" s="5"/>
      <c r="M98" s="5"/>
      <c r="N98" s="5"/>
      <c r="O98" s="5"/>
    </row>
    <row r="99" spans="1:15" x14ac:dyDescent="0.25">
      <c r="A99" s="5"/>
      <c r="B99" s="5"/>
      <c r="C99" s="5"/>
      <c r="D99" s="5"/>
      <c r="E99" s="15"/>
      <c r="F99" s="5"/>
      <c r="G99" s="5"/>
      <c r="H99" s="5"/>
      <c r="I99" s="5"/>
      <c r="J99" s="5"/>
      <c r="K99" s="5"/>
      <c r="L99" s="5"/>
      <c r="M99" s="5"/>
      <c r="N99" s="5"/>
      <c r="O99" s="5"/>
    </row>
    <row r="100" spans="1:15" x14ac:dyDescent="0.25">
      <c r="A100" s="5"/>
      <c r="B100" s="5"/>
      <c r="C100" s="5"/>
      <c r="D100" s="5"/>
      <c r="E100" s="15"/>
      <c r="F100" s="5"/>
      <c r="G100" s="5"/>
      <c r="H100" s="5"/>
      <c r="I100" s="5"/>
      <c r="J100" s="5"/>
      <c r="K100" s="5"/>
      <c r="L100" s="5"/>
      <c r="M100" s="5"/>
      <c r="N100" s="5"/>
      <c r="O100" s="5"/>
    </row>
    <row r="101" spans="1:15" x14ac:dyDescent="0.25">
      <c r="A101" s="5"/>
      <c r="B101" s="5"/>
      <c r="C101" s="5"/>
      <c r="D101" s="5"/>
      <c r="E101" s="15"/>
      <c r="F101" s="5"/>
      <c r="G101" s="5"/>
      <c r="H101" s="5"/>
      <c r="I101" s="5"/>
      <c r="J101" s="5"/>
      <c r="K101" s="5"/>
      <c r="L101" s="5"/>
      <c r="M101" s="5"/>
      <c r="N101" s="5"/>
      <c r="O101" s="5"/>
    </row>
    <row r="102" spans="1:15" x14ac:dyDescent="0.25">
      <c r="A102" s="5"/>
      <c r="B102" s="5"/>
      <c r="C102" s="5"/>
      <c r="D102" s="5"/>
      <c r="E102" s="15"/>
      <c r="F102" s="5"/>
      <c r="G102" s="5"/>
      <c r="H102" s="5"/>
      <c r="I102" s="5"/>
      <c r="J102" s="5"/>
      <c r="K102" s="5"/>
      <c r="L102" s="5"/>
      <c r="M102" s="5"/>
      <c r="N102" s="5"/>
      <c r="O102" s="5"/>
    </row>
    <row r="103" spans="1:15" x14ac:dyDescent="0.25">
      <c r="A103" s="5"/>
      <c r="B103" s="5"/>
      <c r="C103" s="5"/>
      <c r="D103" s="5"/>
      <c r="E103" s="15"/>
      <c r="F103" s="5"/>
      <c r="G103" s="5"/>
      <c r="H103" s="5"/>
      <c r="I103" s="5"/>
      <c r="J103" s="5"/>
      <c r="K103" s="5"/>
      <c r="L103" s="5"/>
      <c r="M103" s="5"/>
      <c r="N103" s="5"/>
      <c r="O103" s="5"/>
    </row>
    <row r="104" spans="1:15" x14ac:dyDescent="0.25">
      <c r="A104" s="5"/>
      <c r="B104" s="5"/>
      <c r="C104" s="5"/>
      <c r="D104" s="5"/>
      <c r="E104" s="15"/>
      <c r="F104" s="5"/>
      <c r="G104" s="5"/>
      <c r="H104" s="5"/>
      <c r="I104" s="5"/>
      <c r="J104" s="5"/>
      <c r="K104" s="5"/>
      <c r="L104" s="5"/>
      <c r="M104" s="5"/>
      <c r="N104" s="5"/>
      <c r="O104" s="5"/>
    </row>
    <row r="105" spans="1:15" x14ac:dyDescent="0.25">
      <c r="A105" s="5"/>
      <c r="B105" s="5"/>
      <c r="C105" s="5"/>
      <c r="D105" s="5"/>
      <c r="E105" s="15"/>
      <c r="F105" s="5"/>
      <c r="G105" s="5"/>
      <c r="H105" s="5"/>
      <c r="I105" s="5"/>
      <c r="J105" s="5"/>
      <c r="K105" s="5"/>
      <c r="L105" s="5"/>
      <c r="M105" s="5"/>
      <c r="N105" s="5"/>
      <c r="O105" s="5"/>
    </row>
    <row r="106" spans="1:15" x14ac:dyDescent="0.25">
      <c r="A106" s="5"/>
      <c r="B106" s="5"/>
      <c r="C106" s="5"/>
      <c r="D106" s="5"/>
      <c r="E106" s="15"/>
      <c r="F106" s="5"/>
      <c r="G106" s="5"/>
      <c r="H106" s="5"/>
      <c r="I106" s="5"/>
      <c r="J106" s="5"/>
      <c r="K106" s="5"/>
      <c r="L106" s="5"/>
      <c r="M106" s="5"/>
      <c r="N106" s="5"/>
      <c r="O106" s="5"/>
    </row>
    <row r="107" spans="1:15" x14ac:dyDescent="0.25">
      <c r="A107" s="5"/>
      <c r="B107" s="5"/>
      <c r="C107" s="5"/>
      <c r="D107" s="5"/>
      <c r="E107" s="15"/>
      <c r="F107" s="5"/>
      <c r="G107" s="5"/>
      <c r="H107" s="5"/>
      <c r="I107" s="5"/>
      <c r="J107" s="5"/>
      <c r="K107" s="5"/>
      <c r="L107" s="5"/>
      <c r="M107" s="5"/>
      <c r="N107" s="5"/>
      <c r="O107" s="5"/>
    </row>
    <row r="108" spans="1:15" x14ac:dyDescent="0.25">
      <c r="A108" s="5"/>
      <c r="B108" s="5"/>
      <c r="C108" s="5"/>
      <c r="D108" s="5"/>
      <c r="E108" s="15"/>
      <c r="F108" s="5"/>
      <c r="G108" s="5"/>
      <c r="H108" s="5"/>
      <c r="I108" s="5"/>
      <c r="J108" s="5"/>
      <c r="K108" s="5"/>
      <c r="L108" s="5"/>
      <c r="M108" s="5"/>
      <c r="N108" s="5"/>
      <c r="O108" s="5"/>
    </row>
    <row r="109" spans="1:15" x14ac:dyDescent="0.25">
      <c r="A109" s="5"/>
      <c r="B109" s="5"/>
      <c r="C109" s="5"/>
      <c r="D109" s="5"/>
      <c r="E109" s="15"/>
      <c r="F109" s="5"/>
      <c r="G109" s="5"/>
      <c r="H109" s="5"/>
      <c r="I109" s="5"/>
      <c r="J109" s="5"/>
      <c r="K109" s="5"/>
      <c r="L109" s="5"/>
      <c r="M109" s="5"/>
      <c r="N109" s="5"/>
      <c r="O109" s="5"/>
    </row>
    <row r="110" spans="1:15" x14ac:dyDescent="0.25">
      <c r="A110" s="5"/>
      <c r="B110" s="5"/>
      <c r="C110" s="5"/>
      <c r="D110" s="5"/>
      <c r="E110" s="15"/>
      <c r="F110" s="5"/>
      <c r="G110" s="5"/>
      <c r="H110" s="5"/>
      <c r="I110" s="5"/>
      <c r="J110" s="5"/>
      <c r="K110" s="5"/>
      <c r="L110" s="5"/>
      <c r="M110" s="5"/>
      <c r="N110" s="5"/>
      <c r="O110" s="5"/>
    </row>
    <row r="111" spans="1:15" x14ac:dyDescent="0.25">
      <c r="A111" s="5"/>
      <c r="B111" s="5"/>
      <c r="C111" s="5"/>
      <c r="D111" s="5"/>
      <c r="E111" s="15"/>
      <c r="F111" s="5"/>
      <c r="G111" s="5"/>
      <c r="H111" s="5"/>
      <c r="I111" s="5"/>
      <c r="J111" s="5"/>
      <c r="K111" s="5"/>
      <c r="L111" s="5"/>
      <c r="M111" s="5"/>
      <c r="N111" s="5"/>
      <c r="O111" s="5"/>
    </row>
    <row r="112" spans="1:15" x14ac:dyDescent="0.25">
      <c r="A112" s="5"/>
      <c r="B112" s="5"/>
      <c r="C112" s="5"/>
      <c r="D112" s="5"/>
      <c r="E112" s="15"/>
      <c r="F112" s="5"/>
      <c r="G112" s="5"/>
      <c r="H112" s="5"/>
      <c r="I112" s="5"/>
      <c r="J112" s="5"/>
      <c r="K112" s="5"/>
      <c r="L112" s="5"/>
      <c r="M112" s="5"/>
      <c r="N112" s="5"/>
      <c r="O112" s="5"/>
    </row>
    <row r="113" spans="1:15" x14ac:dyDescent="0.25">
      <c r="A113" s="5"/>
      <c r="B113" s="5"/>
      <c r="C113" s="5"/>
      <c r="D113" s="5"/>
      <c r="E113" s="15"/>
      <c r="F113" s="5"/>
      <c r="G113" s="5"/>
      <c r="H113" s="5"/>
      <c r="I113" s="5"/>
      <c r="J113" s="5"/>
      <c r="K113" s="5"/>
      <c r="L113" s="5"/>
      <c r="M113" s="5"/>
      <c r="N113" s="5"/>
      <c r="O113" s="5"/>
    </row>
    <row r="114" spans="1:15" x14ac:dyDescent="0.25">
      <c r="A114" s="5"/>
      <c r="B114" s="5"/>
      <c r="C114" s="5"/>
      <c r="D114" s="5"/>
      <c r="E114" s="15"/>
      <c r="F114" s="5"/>
      <c r="G114" s="5"/>
      <c r="H114" s="5"/>
      <c r="I114" s="5"/>
      <c r="J114" s="5"/>
      <c r="K114" s="5"/>
      <c r="L114" s="5"/>
      <c r="M114" s="5"/>
      <c r="N114" s="5"/>
      <c r="O114" s="5"/>
    </row>
    <row r="115" spans="1:15" x14ac:dyDescent="0.25">
      <c r="A115" s="5"/>
      <c r="B115" s="5"/>
      <c r="C115" s="5"/>
      <c r="D115" s="5"/>
      <c r="E115" s="15"/>
      <c r="F115" s="5"/>
      <c r="G115" s="5"/>
      <c r="H115" s="5"/>
      <c r="I115" s="5"/>
      <c r="J115" s="5"/>
      <c r="K115" s="5"/>
      <c r="L115" s="5"/>
      <c r="M115" s="5"/>
      <c r="N115" s="5"/>
      <c r="O115" s="5"/>
    </row>
    <row r="116" spans="1:15" x14ac:dyDescent="0.25">
      <c r="A116" s="5"/>
      <c r="B116" s="5"/>
      <c r="C116" s="5"/>
      <c r="D116" s="5"/>
      <c r="E116" s="15"/>
      <c r="F116" s="5"/>
      <c r="G116" s="5"/>
      <c r="H116" s="5"/>
      <c r="I116" s="5"/>
      <c r="J116" s="5"/>
      <c r="K116" s="5"/>
      <c r="L116" s="5"/>
      <c r="M116" s="5"/>
      <c r="N116" s="5"/>
      <c r="O116" s="5"/>
    </row>
    <row r="117" spans="1:15" x14ac:dyDescent="0.25">
      <c r="A117" s="5"/>
      <c r="B117" s="5"/>
      <c r="C117" s="5"/>
      <c r="D117" s="5"/>
      <c r="E117" s="15"/>
      <c r="F117" s="5"/>
      <c r="G117" s="5"/>
      <c r="H117" s="5"/>
      <c r="I117" s="5"/>
      <c r="J117" s="5"/>
      <c r="K117" s="5"/>
      <c r="L117" s="5"/>
      <c r="M117" s="5"/>
      <c r="N117" s="5"/>
      <c r="O117" s="5"/>
    </row>
    <row r="118" spans="1:15" x14ac:dyDescent="0.25">
      <c r="A118" s="5"/>
      <c r="B118" s="5"/>
      <c r="C118" s="5"/>
      <c r="D118" s="5"/>
      <c r="E118" s="15"/>
      <c r="F118" s="5"/>
      <c r="G118" s="5"/>
      <c r="H118" s="5"/>
      <c r="I118" s="5"/>
      <c r="J118" s="5"/>
      <c r="K118" s="5"/>
      <c r="L118" s="5"/>
      <c r="M118" s="5"/>
      <c r="N118" s="5"/>
      <c r="O118" s="5"/>
    </row>
    <row r="119" spans="1:15" x14ac:dyDescent="0.25">
      <c r="A119" s="5"/>
      <c r="B119" s="5"/>
      <c r="C119" s="5"/>
      <c r="D119" s="5"/>
      <c r="E119" s="15"/>
      <c r="F119" s="5"/>
      <c r="G119" s="5"/>
      <c r="H119" s="5"/>
      <c r="I119" s="5"/>
      <c r="J119" s="5"/>
      <c r="K119" s="5"/>
      <c r="L119" s="5"/>
      <c r="M119" s="5"/>
      <c r="N119" s="5"/>
      <c r="O119" s="5"/>
    </row>
    <row r="120" spans="1:15" x14ac:dyDescent="0.25">
      <c r="A120" s="5"/>
      <c r="B120" s="5"/>
      <c r="C120" s="5"/>
      <c r="D120" s="5"/>
      <c r="E120" s="15"/>
      <c r="F120" s="5"/>
      <c r="G120" s="5"/>
      <c r="H120" s="5"/>
      <c r="I120" s="5"/>
      <c r="J120" s="5"/>
      <c r="K120" s="5"/>
      <c r="L120" s="5"/>
      <c r="M120" s="5"/>
      <c r="N120" s="5"/>
      <c r="O120" s="5"/>
    </row>
    <row r="121" spans="1:15" x14ac:dyDescent="0.25">
      <c r="A121" s="5"/>
      <c r="B121" s="5"/>
      <c r="C121" s="5"/>
      <c r="D121" s="5"/>
      <c r="E121" s="15"/>
      <c r="F121" s="5"/>
      <c r="G121" s="5"/>
      <c r="H121" s="5"/>
      <c r="I121" s="5"/>
      <c r="J121" s="5"/>
      <c r="K121" s="5"/>
      <c r="L121" s="5"/>
      <c r="M121" s="5"/>
      <c r="N121" s="5"/>
      <c r="O121" s="5"/>
    </row>
    <row r="122" spans="1:15" x14ac:dyDescent="0.25">
      <c r="A122" s="5"/>
      <c r="B122" s="5"/>
      <c r="C122" s="5"/>
      <c r="D122" s="5"/>
      <c r="E122" s="15"/>
      <c r="F122" s="5"/>
      <c r="G122" s="5"/>
      <c r="H122" s="5"/>
      <c r="I122" s="5"/>
      <c r="J122" s="5"/>
      <c r="K122" s="5"/>
      <c r="L122" s="5"/>
      <c r="M122" s="5"/>
      <c r="N122" s="5"/>
      <c r="O122" s="5"/>
    </row>
    <row r="123" spans="1:15" x14ac:dyDescent="0.25">
      <c r="A123" s="5"/>
      <c r="B123" s="5"/>
      <c r="C123" s="5"/>
      <c r="D123" s="5"/>
      <c r="E123" s="15"/>
      <c r="F123" s="5"/>
      <c r="G123" s="5"/>
      <c r="H123" s="5"/>
      <c r="I123" s="5"/>
      <c r="J123" s="5"/>
      <c r="K123" s="5"/>
      <c r="L123" s="5"/>
      <c r="M123" s="5"/>
      <c r="N123" s="5"/>
      <c r="O123" s="5"/>
    </row>
    <row r="124" spans="1:15" x14ac:dyDescent="0.25">
      <c r="A124" s="5"/>
      <c r="B124" s="5"/>
      <c r="C124" s="5"/>
      <c r="D124" s="5"/>
      <c r="E124" s="15"/>
      <c r="F124" s="5"/>
      <c r="G124" s="5"/>
      <c r="H124" s="5"/>
      <c r="I124" s="5"/>
      <c r="J124" s="5"/>
      <c r="K124" s="5"/>
      <c r="L124" s="5"/>
      <c r="M124" s="5"/>
      <c r="N124" s="5"/>
      <c r="O124" s="5"/>
    </row>
    <row r="125" spans="1:15" x14ac:dyDescent="0.25">
      <c r="A125" s="5"/>
      <c r="B125" s="5"/>
      <c r="C125" s="5"/>
      <c r="D125" s="5"/>
      <c r="E125" s="15"/>
      <c r="F125" s="5"/>
      <c r="G125" s="5"/>
      <c r="H125" s="5"/>
      <c r="I125" s="5"/>
      <c r="J125" s="5"/>
      <c r="K125" s="5"/>
      <c r="L125" s="5"/>
      <c r="M125" s="5"/>
      <c r="N125" s="5"/>
      <c r="O125" s="5"/>
    </row>
    <row r="126" spans="1:15" x14ac:dyDescent="0.25">
      <c r="A126" s="5"/>
      <c r="B126" s="5"/>
      <c r="C126" s="5"/>
      <c r="D126" s="5"/>
      <c r="E126" s="15"/>
      <c r="F126" s="5"/>
      <c r="G126" s="5"/>
      <c r="H126" s="5"/>
      <c r="I126" s="5"/>
      <c r="J126" s="5"/>
      <c r="K126" s="5"/>
      <c r="L126" s="5"/>
      <c r="M126" s="5"/>
      <c r="N126" s="5"/>
      <c r="O126" s="5"/>
    </row>
    <row r="127" spans="1:15" x14ac:dyDescent="0.25">
      <c r="A127" s="5"/>
      <c r="B127" s="5"/>
      <c r="C127" s="5"/>
      <c r="D127" s="5"/>
      <c r="E127" s="15"/>
      <c r="F127" s="5"/>
      <c r="G127" s="5"/>
      <c r="H127" s="5"/>
      <c r="I127" s="5"/>
      <c r="J127" s="5"/>
      <c r="K127" s="5"/>
      <c r="L127" s="5"/>
      <c r="M127" s="5"/>
      <c r="N127" s="5"/>
      <c r="O127" s="5"/>
    </row>
    <row r="128" spans="1:15" x14ac:dyDescent="0.25">
      <c r="A128" s="5"/>
      <c r="B128" s="5"/>
      <c r="C128" s="5"/>
      <c r="D128" s="5"/>
      <c r="E128" s="15"/>
      <c r="F128" s="5"/>
      <c r="G128" s="5"/>
      <c r="H128" s="5"/>
      <c r="I128" s="5"/>
      <c r="J128" s="5"/>
      <c r="K128" s="5"/>
      <c r="L128" s="5"/>
      <c r="M128" s="5"/>
      <c r="N128" s="5"/>
      <c r="O128" s="5"/>
    </row>
    <row r="129" spans="1:15" x14ac:dyDescent="0.25">
      <c r="A129" s="5"/>
      <c r="B129" s="5"/>
      <c r="C129" s="5"/>
      <c r="D129" s="5"/>
      <c r="E129" s="15"/>
      <c r="F129" s="5"/>
      <c r="G129" s="5"/>
      <c r="H129" s="5"/>
      <c r="I129" s="5"/>
      <c r="J129" s="5"/>
      <c r="K129" s="5"/>
      <c r="L129" s="5"/>
      <c r="M129" s="5"/>
      <c r="N129" s="5"/>
      <c r="O129" s="5"/>
    </row>
    <row r="130" spans="1:15" x14ac:dyDescent="0.25">
      <c r="A130" s="5"/>
      <c r="B130" s="5"/>
      <c r="C130" s="5"/>
      <c r="D130" s="5"/>
      <c r="E130" s="15"/>
      <c r="F130" s="5"/>
      <c r="G130" s="5"/>
      <c r="H130" s="5"/>
      <c r="I130" s="5"/>
      <c r="J130" s="5"/>
      <c r="K130" s="5"/>
      <c r="L130" s="5"/>
      <c r="M130" s="5"/>
      <c r="N130" s="5"/>
      <c r="O130" s="5"/>
    </row>
    <row r="131" spans="1:15" x14ac:dyDescent="0.25">
      <c r="A131" s="5"/>
      <c r="B131" s="5"/>
      <c r="C131" s="5"/>
      <c r="D131" s="5"/>
      <c r="E131" s="15"/>
      <c r="F131" s="5"/>
      <c r="G131" s="5"/>
      <c r="H131" s="5"/>
      <c r="I131" s="5"/>
      <c r="J131" s="5"/>
      <c r="K131" s="5"/>
      <c r="L131" s="5"/>
      <c r="M131" s="5"/>
      <c r="N131" s="5"/>
      <c r="O131" s="5"/>
    </row>
    <row r="132" spans="1:15" x14ac:dyDescent="0.25">
      <c r="A132" s="5"/>
      <c r="B132" s="5"/>
      <c r="C132" s="5"/>
      <c r="D132" s="5"/>
      <c r="E132" s="15"/>
      <c r="F132" s="5"/>
      <c r="G132" s="5"/>
      <c r="H132" s="5"/>
      <c r="I132" s="5"/>
      <c r="J132" s="5"/>
      <c r="K132" s="5"/>
      <c r="L132" s="5"/>
      <c r="M132" s="5"/>
      <c r="N132" s="5"/>
      <c r="O132" s="5"/>
    </row>
    <row r="133" spans="1:15" x14ac:dyDescent="0.25">
      <c r="A133" s="5"/>
      <c r="B133" s="5"/>
      <c r="C133" s="5"/>
      <c r="D133" s="5"/>
      <c r="E133" s="15"/>
      <c r="F133" s="5"/>
      <c r="G133" s="5"/>
      <c r="H133" s="5"/>
      <c r="I133" s="5"/>
      <c r="J133" s="5"/>
      <c r="K133" s="5"/>
      <c r="L133" s="5"/>
      <c r="M133" s="5"/>
      <c r="N133" s="5"/>
      <c r="O133" s="5"/>
    </row>
    <row r="134" spans="1:15" x14ac:dyDescent="0.25">
      <c r="A134" s="5"/>
      <c r="B134" s="5"/>
      <c r="C134" s="5"/>
      <c r="D134" s="5"/>
      <c r="E134" s="15"/>
      <c r="F134" s="5"/>
      <c r="G134" s="5"/>
      <c r="H134" s="5"/>
      <c r="I134" s="5"/>
      <c r="J134" s="5"/>
      <c r="K134" s="5"/>
      <c r="L134" s="5"/>
      <c r="M134" s="5"/>
      <c r="N134" s="5"/>
      <c r="O134" s="5"/>
    </row>
    <row r="135" spans="1:15" x14ac:dyDescent="0.25">
      <c r="A135" s="5"/>
      <c r="B135" s="5"/>
      <c r="C135" s="5"/>
      <c r="D135" s="5"/>
      <c r="E135" s="15"/>
      <c r="F135" s="5"/>
      <c r="G135" s="5"/>
      <c r="H135" s="5"/>
      <c r="I135" s="5"/>
      <c r="J135" s="5"/>
      <c r="K135" s="5"/>
      <c r="L135" s="5"/>
      <c r="M135" s="5"/>
      <c r="N135" s="5"/>
      <c r="O135" s="5"/>
    </row>
    <row r="136" spans="1:15" x14ac:dyDescent="0.25">
      <c r="A136" s="5"/>
      <c r="B136" s="5"/>
      <c r="C136" s="5"/>
      <c r="D136" s="5"/>
      <c r="E136" s="15"/>
      <c r="F136" s="5"/>
      <c r="G136" s="5"/>
      <c r="H136" s="5"/>
      <c r="I136" s="5"/>
      <c r="J136" s="5"/>
      <c r="K136" s="5"/>
      <c r="L136" s="5"/>
      <c r="M136" s="5"/>
      <c r="N136" s="5"/>
      <c r="O136" s="5"/>
    </row>
    <row r="137" spans="1:15" x14ac:dyDescent="0.25">
      <c r="A137" s="5"/>
      <c r="B137" s="5"/>
      <c r="C137" s="5"/>
      <c r="D137" s="5"/>
      <c r="E137" s="15"/>
      <c r="F137" s="5"/>
      <c r="G137" s="5"/>
      <c r="H137" s="5"/>
      <c r="I137" s="5"/>
      <c r="J137" s="5"/>
      <c r="K137" s="5"/>
      <c r="L137" s="5"/>
      <c r="M137" s="5"/>
      <c r="N137" s="5"/>
      <c r="O137" s="5"/>
    </row>
  </sheetData>
  <sheetProtection password="E1DD" sheet="1" objects="1" scenarios="1" selectLockedCells="1"/>
  <mergeCells count="29">
    <mergeCell ref="A9:B9"/>
    <mergeCell ref="C9:E9"/>
    <mergeCell ref="B1:C1"/>
    <mergeCell ref="C4:D4"/>
    <mergeCell ref="C5:D5"/>
    <mergeCell ref="E6:E7"/>
    <mergeCell ref="A5:B7"/>
    <mergeCell ref="C10:D10"/>
    <mergeCell ref="C6:D7"/>
    <mergeCell ref="C11:D11"/>
    <mergeCell ref="C17:D17"/>
    <mergeCell ref="C18:D18"/>
    <mergeCell ref="C20:D20"/>
    <mergeCell ref="C22:D22"/>
    <mergeCell ref="C12:D12"/>
    <mergeCell ref="C13:D13"/>
    <mergeCell ref="C14:D14"/>
    <mergeCell ref="C15:D15"/>
    <mergeCell ref="C16:D16"/>
    <mergeCell ref="C21:D21"/>
    <mergeCell ref="C19:D19"/>
    <mergeCell ref="C29:D29"/>
    <mergeCell ref="C30:D30"/>
    <mergeCell ref="C23:D23"/>
    <mergeCell ref="C24:D24"/>
    <mergeCell ref="C25:D25"/>
    <mergeCell ref="C26:D26"/>
    <mergeCell ref="C27:D27"/>
    <mergeCell ref="C28:D28"/>
  </mergeCells>
  <dataValidations count="2">
    <dataValidation type="textLength" allowBlank="1" showInputMessage="1" showErrorMessage="1" sqref="A11:A30 C11:D30">
      <formula1>0</formula1>
      <formula2>45</formula2>
    </dataValidation>
    <dataValidation type="decimal" allowBlank="1" showInputMessage="1" showErrorMessage="1" sqref="B11:B30 E11:E30">
      <formula1>-1000000000</formula1>
      <formula2>1000000000</formula2>
    </dataValidation>
  </dataValidations>
  <printOptions horizontalCentered="1" verticalCentered="1"/>
  <pageMargins left="0.2" right="0.2" top="0.2" bottom="0.32500000000000001" header="0" footer="0"/>
  <pageSetup scale="82" orientation="landscape" r:id="rId1"/>
  <headerFooter>
    <oddFooter>&amp;LEffective: September 1, 2012   Revised: November 13, 2013</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355"/>
  <sheetViews>
    <sheetView showRowColHeaders="0" tabSelected="1" view="pageLayout" topLeftCell="A2" zoomScaleNormal="100" workbookViewId="0">
      <selection activeCell="G18" sqref="G18"/>
    </sheetView>
  </sheetViews>
  <sheetFormatPr defaultRowHeight="15.75" x14ac:dyDescent="0.25"/>
  <cols>
    <col min="1" max="1" width="3" style="1" customWidth="1"/>
    <col min="2" max="3" width="0.85546875" style="1" customWidth="1"/>
    <col min="4" max="4" width="14.7109375" style="1" customWidth="1"/>
    <col min="5" max="5" width="43.28515625" style="1" customWidth="1"/>
    <col min="6" max="9" width="14.140625" style="1" customWidth="1"/>
    <col min="10" max="10" width="12.7109375" style="1" customWidth="1"/>
    <col min="11" max="12" width="14.140625" style="1" customWidth="1"/>
    <col min="13" max="16384" width="9.140625" style="1"/>
  </cols>
  <sheetData>
    <row r="1" spans="1:29" ht="3.75" customHeight="1" x14ac:dyDescent="0.25">
      <c r="A1" s="91"/>
      <c r="B1" s="92"/>
      <c r="C1" s="92"/>
      <c r="D1" s="92"/>
      <c r="E1" s="92"/>
      <c r="F1" s="92"/>
      <c r="G1" s="92"/>
      <c r="H1" s="92"/>
      <c r="I1" s="92"/>
      <c r="J1" s="92"/>
      <c r="K1" s="92"/>
      <c r="L1" s="93"/>
      <c r="M1" s="5"/>
      <c r="N1" s="5"/>
      <c r="O1" s="5"/>
      <c r="P1" s="5"/>
      <c r="Q1" s="5"/>
      <c r="R1" s="5"/>
      <c r="S1" s="5"/>
      <c r="T1" s="5"/>
      <c r="U1" s="5"/>
      <c r="V1" s="5"/>
      <c r="W1" s="5"/>
      <c r="X1" s="5"/>
      <c r="Y1" s="5"/>
      <c r="Z1" s="5"/>
      <c r="AA1" s="5"/>
      <c r="AB1" s="5"/>
      <c r="AC1" s="5"/>
    </row>
    <row r="2" spans="1:29" ht="17.25" customHeight="1" x14ac:dyDescent="0.25">
      <c r="A2" s="32"/>
      <c r="B2" s="64" t="s">
        <v>25</v>
      </c>
      <c r="C2" s="65"/>
      <c r="D2" s="66"/>
      <c r="E2" s="457"/>
      <c r="F2" s="457"/>
      <c r="G2" s="457"/>
      <c r="H2" s="458"/>
      <c r="I2" s="226" t="s">
        <v>26</v>
      </c>
      <c r="J2" s="457"/>
      <c r="K2" s="457"/>
      <c r="L2" s="458"/>
      <c r="M2" s="5"/>
      <c r="N2" s="5"/>
      <c r="O2" s="5"/>
      <c r="P2" s="5"/>
      <c r="Q2" s="5"/>
      <c r="R2" s="5"/>
      <c r="S2" s="5"/>
      <c r="T2" s="5"/>
      <c r="U2" s="5"/>
      <c r="V2" s="5"/>
      <c r="W2" s="5"/>
      <c r="X2" s="5"/>
      <c r="Y2" s="5"/>
      <c r="Z2" s="5"/>
      <c r="AA2" s="5"/>
      <c r="AB2" s="5"/>
      <c r="AC2" s="5"/>
    </row>
    <row r="3" spans="1:29" ht="9" customHeight="1" x14ac:dyDescent="0.25">
      <c r="A3" s="32"/>
      <c r="B3" s="17"/>
      <c r="C3" s="17"/>
      <c r="D3" s="17"/>
      <c r="E3" s="17"/>
      <c r="F3" s="17"/>
      <c r="G3" s="17"/>
      <c r="H3" s="17"/>
      <c r="I3" s="17"/>
      <c r="J3" s="17"/>
      <c r="K3" s="17"/>
      <c r="L3" s="27"/>
      <c r="M3" s="5"/>
      <c r="N3" s="5"/>
      <c r="O3" s="5"/>
      <c r="P3" s="5"/>
      <c r="Q3" s="5"/>
      <c r="R3" s="5"/>
      <c r="S3" s="5"/>
      <c r="T3" s="5"/>
      <c r="U3" s="5"/>
      <c r="V3" s="5"/>
      <c r="W3" s="5"/>
      <c r="X3" s="5"/>
      <c r="Y3" s="5"/>
      <c r="Z3" s="5"/>
      <c r="AA3" s="5"/>
      <c r="AB3" s="5"/>
      <c r="AC3" s="5"/>
    </row>
    <row r="4" spans="1:29" ht="17.25" customHeight="1" thickBot="1" x14ac:dyDescent="0.4">
      <c r="A4" s="138" t="s">
        <v>56</v>
      </c>
      <c r="B4" s="137"/>
      <c r="C4" s="137"/>
      <c r="D4" s="137"/>
      <c r="E4" s="137"/>
      <c r="F4" s="223" t="s">
        <v>1</v>
      </c>
      <c r="G4" s="223" t="s">
        <v>2</v>
      </c>
      <c r="H4" s="223" t="s">
        <v>3</v>
      </c>
      <c r="I4" s="223" t="s">
        <v>4</v>
      </c>
      <c r="J4" s="223" t="s">
        <v>9</v>
      </c>
      <c r="K4" s="223" t="s">
        <v>10</v>
      </c>
      <c r="L4" s="224" t="s">
        <v>16</v>
      </c>
      <c r="M4" s="5"/>
      <c r="N4" s="5"/>
      <c r="O4" s="5"/>
      <c r="P4" s="5"/>
      <c r="Q4" s="5"/>
      <c r="R4" s="5"/>
      <c r="S4" s="5"/>
      <c r="T4" s="5"/>
      <c r="U4" s="5"/>
      <c r="V4" s="5"/>
      <c r="W4" s="5"/>
      <c r="X4" s="5"/>
      <c r="Y4" s="5"/>
      <c r="Z4" s="5"/>
      <c r="AA4" s="5"/>
      <c r="AB4" s="5"/>
      <c r="AC4" s="5"/>
    </row>
    <row r="5" spans="1:29" ht="17.25" customHeight="1" thickTop="1" x14ac:dyDescent="0.25">
      <c r="A5" s="142" t="s">
        <v>186</v>
      </c>
      <c r="B5" s="137"/>
      <c r="C5" s="137"/>
      <c r="D5" s="137"/>
      <c r="E5" s="137"/>
      <c r="F5" s="61" t="s">
        <v>17</v>
      </c>
      <c r="G5" s="459" t="s">
        <v>18</v>
      </c>
      <c r="H5" s="460"/>
      <c r="I5" s="460"/>
      <c r="J5" s="461"/>
      <c r="K5" s="459" t="s">
        <v>19</v>
      </c>
      <c r="L5" s="462"/>
      <c r="M5" s="5"/>
      <c r="N5" s="5"/>
      <c r="O5" s="5"/>
      <c r="P5" s="5"/>
      <c r="Q5" s="5"/>
      <c r="R5" s="5"/>
      <c r="S5" s="5"/>
      <c r="T5" s="5"/>
      <c r="U5" s="5"/>
      <c r="V5" s="5"/>
      <c r="W5" s="5"/>
      <c r="X5" s="5"/>
      <c r="Y5" s="5"/>
      <c r="Z5" s="5"/>
      <c r="AA5" s="5"/>
      <c r="AB5" s="5"/>
      <c r="AC5" s="5"/>
    </row>
    <row r="6" spans="1:29" ht="17.25" customHeight="1" x14ac:dyDescent="0.25">
      <c r="A6" s="32"/>
      <c r="B6" s="140"/>
      <c r="C6" s="140"/>
      <c r="D6" s="140"/>
      <c r="E6" s="141"/>
      <c r="F6" s="143" t="s">
        <v>112</v>
      </c>
      <c r="G6" s="146" t="s">
        <v>0</v>
      </c>
      <c r="H6" s="474" t="s">
        <v>152</v>
      </c>
      <c r="I6" s="466" t="s">
        <v>167</v>
      </c>
      <c r="J6" s="468" t="s">
        <v>151</v>
      </c>
      <c r="K6" s="470" t="s">
        <v>185</v>
      </c>
      <c r="L6" s="63" t="s">
        <v>67</v>
      </c>
      <c r="M6" s="5"/>
      <c r="N6" s="5"/>
      <c r="O6" s="5"/>
      <c r="P6" s="5"/>
      <c r="Q6" s="5"/>
      <c r="R6" s="5"/>
      <c r="S6" s="5"/>
      <c r="T6" s="5"/>
      <c r="U6" s="5"/>
      <c r="V6" s="5"/>
      <c r="W6" s="5"/>
      <c r="X6" s="5"/>
      <c r="Y6" s="5"/>
      <c r="Z6" s="5"/>
      <c r="AA6" s="5"/>
      <c r="AB6" s="5"/>
      <c r="AC6" s="5"/>
    </row>
    <row r="7" spans="1:29" ht="9.75" customHeight="1" x14ac:dyDescent="0.25">
      <c r="A7" s="32"/>
      <c r="B7" s="140"/>
      <c r="C7" s="140"/>
      <c r="D7" s="140"/>
      <c r="E7" s="141"/>
      <c r="F7" s="147" t="s">
        <v>7</v>
      </c>
      <c r="G7" s="473" t="s">
        <v>113</v>
      </c>
      <c r="H7" s="475"/>
      <c r="I7" s="467"/>
      <c r="J7" s="469"/>
      <c r="K7" s="471"/>
      <c r="L7" s="465" t="s">
        <v>109</v>
      </c>
      <c r="M7" s="5"/>
      <c r="N7" s="5"/>
      <c r="O7" s="5"/>
      <c r="P7" s="5"/>
      <c r="Q7" s="5"/>
      <c r="R7" s="5"/>
      <c r="S7" s="5"/>
      <c r="T7" s="5"/>
      <c r="U7" s="5"/>
      <c r="V7" s="5"/>
      <c r="W7" s="5"/>
      <c r="X7" s="5"/>
      <c r="Y7" s="5"/>
      <c r="Z7" s="5"/>
      <c r="AA7" s="5"/>
      <c r="AB7" s="5"/>
      <c r="AC7" s="5"/>
    </row>
    <row r="8" spans="1:29" s="3" customFormat="1" ht="12.75" customHeight="1" x14ac:dyDescent="0.25">
      <c r="A8" s="139"/>
      <c r="B8" s="140"/>
      <c r="C8" s="140"/>
      <c r="D8" s="140"/>
      <c r="E8" s="141"/>
      <c r="F8" s="484" t="s">
        <v>114</v>
      </c>
      <c r="G8" s="473"/>
      <c r="H8" s="475"/>
      <c r="I8" s="467"/>
      <c r="J8" s="469"/>
      <c r="K8" s="471"/>
      <c r="L8" s="465"/>
      <c r="M8" s="6"/>
      <c r="N8" s="6"/>
      <c r="O8" s="6"/>
      <c r="P8" s="6"/>
      <c r="Q8" s="6"/>
      <c r="R8" s="6"/>
      <c r="S8" s="6"/>
      <c r="T8" s="6"/>
      <c r="U8" s="6"/>
      <c r="V8" s="6"/>
      <c r="W8" s="6"/>
      <c r="X8" s="6"/>
      <c r="Y8" s="6"/>
      <c r="Z8" s="6"/>
      <c r="AA8" s="6"/>
      <c r="AB8" s="6"/>
      <c r="AC8" s="6"/>
    </row>
    <row r="9" spans="1:29" s="3" customFormat="1" ht="16.5" customHeight="1" x14ac:dyDescent="0.25">
      <c r="A9" s="135"/>
      <c r="B9" s="136"/>
      <c r="C9" s="136"/>
      <c r="D9" s="136"/>
      <c r="E9" s="136"/>
      <c r="F9" s="485"/>
      <c r="G9" s="476" t="s">
        <v>8</v>
      </c>
      <c r="H9" s="477"/>
      <c r="I9" s="467"/>
      <c r="J9" s="463" t="s">
        <v>13</v>
      </c>
      <c r="K9" s="472"/>
      <c r="L9" s="465"/>
      <c r="M9" s="6"/>
      <c r="N9" s="6"/>
      <c r="O9" s="6"/>
      <c r="P9" s="6"/>
      <c r="Q9" s="6"/>
      <c r="R9" s="6"/>
      <c r="S9" s="6"/>
      <c r="T9" s="6"/>
      <c r="U9" s="6"/>
      <c r="V9" s="6"/>
      <c r="W9" s="6"/>
      <c r="X9" s="6"/>
      <c r="Y9" s="6"/>
      <c r="Z9" s="6"/>
      <c r="AA9" s="6"/>
      <c r="AB9" s="6"/>
      <c r="AC9" s="6"/>
    </row>
    <row r="10" spans="1:29" ht="16.5" customHeight="1" x14ac:dyDescent="0.25">
      <c r="A10" s="76">
        <v>1</v>
      </c>
      <c r="B10" s="77" t="s">
        <v>166</v>
      </c>
      <c r="C10" s="77"/>
      <c r="D10" s="77"/>
      <c r="E10" s="78"/>
      <c r="F10" s="144"/>
      <c r="G10" s="480"/>
      <c r="H10" s="481"/>
      <c r="I10" s="455" t="s">
        <v>12</v>
      </c>
      <c r="J10" s="463"/>
      <c r="K10" s="369" t="str">
        <f>IF(G11&lt;&gt;"", G11+1,"")</f>
        <v/>
      </c>
      <c r="L10" s="455" t="s">
        <v>15</v>
      </c>
      <c r="M10" s="5"/>
      <c r="N10" s="5"/>
      <c r="O10" s="5"/>
      <c r="P10" s="5"/>
      <c r="Q10" s="5"/>
      <c r="R10" s="5"/>
      <c r="S10" s="5"/>
      <c r="T10" s="5"/>
      <c r="U10" s="5"/>
      <c r="V10" s="5"/>
      <c r="W10" s="5"/>
      <c r="X10" s="5"/>
      <c r="Y10" s="5"/>
      <c r="Z10" s="5"/>
      <c r="AA10" s="5"/>
      <c r="AB10" s="5"/>
      <c r="AC10" s="5"/>
    </row>
    <row r="11" spans="1:29" ht="16.5" customHeight="1" x14ac:dyDescent="0.25">
      <c r="A11" s="79">
        <v>2</v>
      </c>
      <c r="B11" s="80" t="s">
        <v>118</v>
      </c>
      <c r="C11" s="77"/>
      <c r="D11" s="77"/>
      <c r="E11" s="78"/>
      <c r="F11" s="368" t="str">
        <f>IF(G10="","",G10-1)</f>
        <v/>
      </c>
      <c r="G11" s="482"/>
      <c r="H11" s="483"/>
      <c r="I11" s="456"/>
      <c r="J11" s="464"/>
      <c r="K11" s="145"/>
      <c r="L11" s="456"/>
      <c r="M11" s="5"/>
      <c r="N11" s="5"/>
      <c r="O11" s="5"/>
      <c r="P11" s="5"/>
      <c r="Q11" s="5"/>
      <c r="R11" s="5"/>
      <c r="S11" s="5"/>
      <c r="T11" s="5"/>
      <c r="U11" s="5"/>
      <c r="V11" s="5"/>
      <c r="W11" s="5"/>
      <c r="X11" s="5"/>
      <c r="Y11" s="5"/>
      <c r="Z11" s="5"/>
      <c r="AA11" s="5"/>
      <c r="AB11" s="5"/>
      <c r="AC11" s="5"/>
    </row>
    <row r="12" spans="1:29" ht="6.75" customHeight="1" x14ac:dyDescent="0.25">
      <c r="A12" s="32"/>
      <c r="B12" s="81"/>
      <c r="C12" s="81"/>
      <c r="D12" s="81"/>
      <c r="E12" s="81"/>
      <c r="F12" s="94"/>
      <c r="G12" s="95"/>
      <c r="H12" s="95"/>
      <c r="I12" s="95"/>
      <c r="J12" s="95"/>
      <c r="K12" s="96"/>
      <c r="L12" s="97"/>
      <c r="M12" s="5"/>
      <c r="N12" s="5"/>
      <c r="O12" s="5"/>
      <c r="P12" s="5"/>
      <c r="Q12" s="5"/>
      <c r="R12" s="5"/>
      <c r="S12" s="5"/>
      <c r="T12" s="5"/>
      <c r="U12" s="5"/>
      <c r="V12" s="5"/>
      <c r="W12" s="5"/>
      <c r="X12" s="5"/>
      <c r="Y12" s="5"/>
      <c r="Z12" s="5"/>
      <c r="AA12" s="5"/>
      <c r="AB12" s="5"/>
      <c r="AC12" s="5"/>
    </row>
    <row r="13" spans="1:29" ht="15.75" customHeight="1" x14ac:dyDescent="0.25">
      <c r="A13" s="32"/>
      <c r="B13" s="81" t="s">
        <v>145</v>
      </c>
      <c r="C13" s="81"/>
      <c r="D13" s="81"/>
      <c r="E13" s="81"/>
      <c r="F13" s="98"/>
      <c r="G13" s="99"/>
      <c r="H13" s="99"/>
      <c r="I13" s="99"/>
      <c r="J13" s="99"/>
      <c r="K13" s="100"/>
      <c r="L13" s="101"/>
      <c r="M13" s="5"/>
      <c r="N13" s="5"/>
      <c r="O13" s="5"/>
      <c r="P13" s="5"/>
      <c r="Q13" s="5"/>
      <c r="R13" s="5"/>
      <c r="S13" s="5"/>
      <c r="T13" s="5"/>
      <c r="U13" s="5"/>
      <c r="V13" s="5"/>
      <c r="W13" s="5"/>
      <c r="X13" s="5"/>
      <c r="Y13" s="5"/>
      <c r="Z13" s="5"/>
      <c r="AA13" s="5"/>
      <c r="AB13" s="5"/>
      <c r="AC13" s="5"/>
    </row>
    <row r="14" spans="1:29" ht="16.5" customHeight="1" x14ac:dyDescent="0.25">
      <c r="A14" s="76">
        <v>3</v>
      </c>
      <c r="B14" s="77"/>
      <c r="C14" s="77"/>
      <c r="D14" s="77" t="s">
        <v>20</v>
      </c>
      <c r="E14" s="78"/>
      <c r="F14" s="148"/>
      <c r="G14" s="149"/>
      <c r="H14" s="150"/>
      <c r="I14" s="345">
        <f>+H14-G14</f>
        <v>0</v>
      </c>
      <c r="J14" s="375">
        <f t="shared" ref="J14:J19" si="0">IF(I14=0,0,IF(I14&gt;0,ABS(I14/G14),ABS(I14/G14)*-1))</f>
        <v>0</v>
      </c>
      <c r="K14" s="151"/>
      <c r="L14" s="345">
        <f>+K14-H14</f>
        <v>0</v>
      </c>
      <c r="M14" s="5"/>
      <c r="N14" s="5"/>
      <c r="O14" s="5"/>
      <c r="P14" s="5"/>
      <c r="Q14" s="5"/>
      <c r="R14" s="5"/>
      <c r="S14" s="5"/>
      <c r="T14" s="5"/>
      <c r="U14" s="5"/>
      <c r="V14" s="5"/>
      <c r="W14" s="5"/>
      <c r="X14" s="5"/>
      <c r="Y14" s="5"/>
      <c r="Z14" s="5"/>
      <c r="AA14" s="5"/>
      <c r="AB14" s="5"/>
      <c r="AC14" s="5"/>
    </row>
    <row r="15" spans="1:29" ht="16.5" customHeight="1" x14ac:dyDescent="0.25">
      <c r="A15" s="76">
        <v>4</v>
      </c>
      <c r="B15" s="77"/>
      <c r="C15" s="77"/>
      <c r="D15" s="77" t="s">
        <v>21</v>
      </c>
      <c r="E15" s="77"/>
      <c r="F15" s="152"/>
      <c r="G15" s="153"/>
      <c r="H15" s="154"/>
      <c r="I15" s="346">
        <f>+H15-G15</f>
        <v>0</v>
      </c>
      <c r="J15" s="375">
        <f t="shared" si="0"/>
        <v>0</v>
      </c>
      <c r="K15" s="155"/>
      <c r="L15" s="346">
        <f>+K15-H15</f>
        <v>0</v>
      </c>
      <c r="M15" s="5"/>
      <c r="N15" s="5"/>
      <c r="O15" s="5"/>
      <c r="P15" s="5"/>
      <c r="Q15" s="5"/>
      <c r="R15" s="5"/>
      <c r="S15" s="5"/>
      <c r="T15" s="5"/>
      <c r="U15" s="5"/>
      <c r="V15" s="5"/>
      <c r="W15" s="5"/>
      <c r="X15" s="5"/>
      <c r="Y15" s="5"/>
      <c r="Z15" s="5"/>
      <c r="AA15" s="5"/>
      <c r="AB15" s="5"/>
      <c r="AC15" s="5"/>
    </row>
    <row r="16" spans="1:29" ht="16.5" customHeight="1" x14ac:dyDescent="0.25">
      <c r="A16" s="76">
        <v>5</v>
      </c>
      <c r="B16" s="77"/>
      <c r="C16" s="77"/>
      <c r="D16" s="77" t="s">
        <v>5</v>
      </c>
      <c r="E16" s="77"/>
      <c r="F16" s="152"/>
      <c r="G16" s="153"/>
      <c r="H16" s="154"/>
      <c r="I16" s="346">
        <f>+H16-G16</f>
        <v>0</v>
      </c>
      <c r="J16" s="375">
        <f t="shared" si="0"/>
        <v>0</v>
      </c>
      <c r="K16" s="155"/>
      <c r="L16" s="346">
        <f>+K16-H16</f>
        <v>0</v>
      </c>
      <c r="M16" s="5"/>
      <c r="N16" s="5"/>
      <c r="O16" s="5"/>
      <c r="P16" s="5"/>
      <c r="Q16" s="5"/>
      <c r="R16" s="5"/>
      <c r="S16" s="5"/>
      <c r="T16" s="5"/>
      <c r="U16" s="5"/>
      <c r="V16" s="5"/>
      <c r="W16" s="5"/>
      <c r="X16" s="5"/>
      <c r="Y16" s="5"/>
      <c r="Z16" s="5"/>
      <c r="AA16" s="5"/>
      <c r="AB16" s="5"/>
      <c r="AC16" s="5"/>
    </row>
    <row r="17" spans="1:29" ht="16.5" customHeight="1" x14ac:dyDescent="0.25">
      <c r="A17" s="76">
        <v>6</v>
      </c>
      <c r="B17" s="77"/>
      <c r="C17" s="77"/>
      <c r="D17" s="77" t="s">
        <v>6</v>
      </c>
      <c r="E17" s="77"/>
      <c r="F17" s="152"/>
      <c r="G17" s="153"/>
      <c r="H17" s="154"/>
      <c r="I17" s="346">
        <f>+H17-G17</f>
        <v>0</v>
      </c>
      <c r="J17" s="375">
        <f t="shared" si="0"/>
        <v>0</v>
      </c>
      <c r="K17" s="155"/>
      <c r="L17" s="346">
        <f>+K17-H17</f>
        <v>0</v>
      </c>
      <c r="M17" s="5"/>
      <c r="N17" s="5"/>
      <c r="O17" s="5"/>
      <c r="P17" s="5"/>
      <c r="Q17" s="5"/>
      <c r="R17" s="5"/>
      <c r="S17" s="5"/>
      <c r="T17" s="5"/>
      <c r="U17" s="5"/>
      <c r="V17" s="5"/>
      <c r="W17" s="5"/>
      <c r="X17" s="5"/>
      <c r="Y17" s="5"/>
      <c r="Z17" s="5"/>
      <c r="AA17" s="5"/>
      <c r="AB17" s="5"/>
      <c r="AC17" s="5"/>
    </row>
    <row r="18" spans="1:29" ht="16.5" customHeight="1" x14ac:dyDescent="0.25">
      <c r="A18" s="76">
        <v>7</v>
      </c>
      <c r="B18" s="77"/>
      <c r="C18" s="77"/>
      <c r="D18" s="82" t="s">
        <v>169</v>
      </c>
      <c r="E18" s="82"/>
      <c r="F18" s="156"/>
      <c r="G18" s="157"/>
      <c r="H18" s="158"/>
      <c r="I18" s="347">
        <f>+H18-G18</f>
        <v>0</v>
      </c>
      <c r="J18" s="374">
        <f t="shared" si="0"/>
        <v>0</v>
      </c>
      <c r="K18" s="376">
        <f>SUM('Worksheet A'!F5,'Worksheet A Cont.'!F5)</f>
        <v>0</v>
      </c>
      <c r="L18" s="347">
        <f>+K18-H18</f>
        <v>0</v>
      </c>
      <c r="M18" s="5"/>
      <c r="N18" s="5"/>
      <c r="O18" s="5"/>
      <c r="P18" s="5"/>
      <c r="Q18" s="5"/>
      <c r="R18" s="5"/>
      <c r="S18" s="5"/>
      <c r="T18" s="5"/>
      <c r="U18" s="5"/>
      <c r="V18" s="5"/>
      <c r="W18" s="5"/>
      <c r="X18" s="5"/>
      <c r="Y18" s="5"/>
      <c r="Z18" s="5"/>
      <c r="AA18" s="5"/>
      <c r="AB18" s="5"/>
      <c r="AC18" s="5"/>
    </row>
    <row r="19" spans="1:29" ht="16.5" customHeight="1" x14ac:dyDescent="0.25">
      <c r="A19" s="76">
        <v>8</v>
      </c>
      <c r="B19" s="77" t="s">
        <v>124</v>
      </c>
      <c r="C19" s="77"/>
      <c r="D19" s="77"/>
      <c r="E19" s="78"/>
      <c r="F19" s="370">
        <f>SUM(F14:F18)</f>
        <v>0</v>
      </c>
      <c r="G19" s="371">
        <f>SUM(G14:G18)</f>
        <v>0</v>
      </c>
      <c r="H19" s="372">
        <f>SUM(H14:H18)</f>
        <v>0</v>
      </c>
      <c r="I19" s="372">
        <f>SUM(I14:I18)</f>
        <v>0</v>
      </c>
      <c r="J19" s="373">
        <f t="shared" si="0"/>
        <v>0</v>
      </c>
      <c r="K19" s="377">
        <f>SUM(K14:K18)</f>
        <v>0</v>
      </c>
      <c r="L19" s="372">
        <f>SUM(L14:L18)</f>
        <v>0</v>
      </c>
      <c r="M19" s="5"/>
      <c r="N19" s="5"/>
      <c r="O19" s="5"/>
      <c r="P19" s="5"/>
      <c r="Q19" s="5"/>
      <c r="R19" s="5"/>
      <c r="S19" s="5"/>
      <c r="T19" s="5"/>
      <c r="U19" s="5"/>
      <c r="V19" s="5"/>
      <c r="W19" s="5"/>
      <c r="X19" s="5"/>
      <c r="Y19" s="5"/>
      <c r="Z19" s="5"/>
      <c r="AA19" s="5"/>
      <c r="AB19" s="5"/>
      <c r="AC19" s="5"/>
    </row>
    <row r="20" spans="1:29" ht="9" customHeight="1" x14ac:dyDescent="0.25">
      <c r="A20" s="83"/>
      <c r="B20" s="81"/>
      <c r="C20" s="81"/>
      <c r="D20" s="81"/>
      <c r="E20" s="81"/>
      <c r="F20" s="159"/>
      <c r="G20" s="160"/>
      <c r="H20" s="160"/>
      <c r="I20" s="160"/>
      <c r="J20" s="161"/>
      <c r="K20" s="162"/>
      <c r="L20" s="163"/>
      <c r="M20" s="5"/>
      <c r="N20" s="5"/>
      <c r="O20" s="5"/>
      <c r="P20" s="5"/>
      <c r="Q20" s="5"/>
      <c r="R20" s="5"/>
      <c r="S20" s="5"/>
      <c r="T20" s="5"/>
      <c r="U20" s="5"/>
      <c r="V20" s="5"/>
      <c r="W20" s="5"/>
      <c r="X20" s="5"/>
      <c r="Y20" s="5"/>
      <c r="Z20" s="5"/>
      <c r="AA20" s="5"/>
      <c r="AB20" s="5"/>
      <c r="AC20" s="5"/>
    </row>
    <row r="21" spans="1:29" ht="16.5" customHeight="1" x14ac:dyDescent="0.25">
      <c r="A21" s="76">
        <v>9</v>
      </c>
      <c r="B21" s="77" t="s">
        <v>134</v>
      </c>
      <c r="C21" s="82"/>
      <c r="D21" s="82"/>
      <c r="E21" s="78"/>
      <c r="F21" s="156"/>
      <c r="G21" s="157"/>
      <c r="H21" s="158"/>
      <c r="I21" s="347">
        <f>+H21-G21</f>
        <v>0</v>
      </c>
      <c r="J21" s="374">
        <f>IF(I21=0,0,IF(I21&gt;0,ABS(I21/G21),ABS(I21/G21)*-1))</f>
        <v>0</v>
      </c>
      <c r="K21" s="164"/>
      <c r="L21" s="347">
        <f>+K21-H21</f>
        <v>0</v>
      </c>
      <c r="M21" s="5"/>
      <c r="N21" s="5"/>
      <c r="O21" s="5"/>
      <c r="P21" s="5"/>
      <c r="Q21" s="5"/>
      <c r="R21" s="5"/>
      <c r="S21" s="5"/>
      <c r="T21" s="5"/>
      <c r="U21" s="5"/>
      <c r="V21" s="5"/>
      <c r="W21" s="5"/>
      <c r="X21" s="5"/>
      <c r="Y21" s="5"/>
      <c r="Z21" s="5"/>
      <c r="AA21" s="5"/>
      <c r="AB21" s="5"/>
      <c r="AC21" s="5"/>
    </row>
    <row r="22" spans="1:29" ht="16.5" customHeight="1" x14ac:dyDescent="0.25">
      <c r="A22" s="76">
        <v>10</v>
      </c>
      <c r="B22" s="478" t="s">
        <v>125</v>
      </c>
      <c r="C22" s="478"/>
      <c r="D22" s="478"/>
      <c r="E22" s="479"/>
      <c r="F22" s="370">
        <f>F19-F21</f>
        <v>0</v>
      </c>
      <c r="G22" s="371">
        <f>+G19-G21</f>
        <v>0</v>
      </c>
      <c r="H22" s="372">
        <f>+H19-H21</f>
        <v>0</v>
      </c>
      <c r="I22" s="372">
        <f>+I19-I21</f>
        <v>0</v>
      </c>
      <c r="J22" s="373">
        <f>IF(I22=0,0,IF(I22&gt;0,ABS(I22/G22),ABS(I22/G22)*-1))</f>
        <v>0</v>
      </c>
      <c r="K22" s="377">
        <f>+K19-K21</f>
        <v>0</v>
      </c>
      <c r="L22" s="372">
        <f>+L19-L21</f>
        <v>0</v>
      </c>
      <c r="M22" s="5"/>
      <c r="N22" s="5"/>
      <c r="O22" s="5"/>
      <c r="P22" s="5"/>
      <c r="Q22" s="5"/>
      <c r="R22" s="5"/>
      <c r="S22" s="5"/>
      <c r="T22" s="5"/>
      <c r="U22" s="5"/>
      <c r="V22" s="5"/>
      <c r="W22" s="5"/>
      <c r="X22" s="5"/>
      <c r="Y22" s="5"/>
      <c r="Z22" s="5"/>
      <c r="AA22" s="5"/>
      <c r="AB22" s="5"/>
      <c r="AC22" s="5"/>
    </row>
    <row r="23" spans="1:29" ht="6.75" customHeight="1" x14ac:dyDescent="0.25">
      <c r="A23" s="83"/>
      <c r="B23" s="81"/>
      <c r="C23" s="81"/>
      <c r="D23" s="81"/>
      <c r="E23" s="81"/>
      <c r="F23" s="165"/>
      <c r="G23" s="166"/>
      <c r="H23" s="166"/>
      <c r="I23" s="166"/>
      <c r="J23" s="161"/>
      <c r="K23" s="167"/>
      <c r="L23" s="168"/>
      <c r="M23" s="5"/>
      <c r="N23" s="5"/>
      <c r="O23" s="5"/>
      <c r="P23" s="5"/>
      <c r="Q23" s="5"/>
      <c r="R23" s="5"/>
      <c r="S23" s="5"/>
      <c r="T23" s="5"/>
      <c r="U23" s="5"/>
      <c r="V23" s="5"/>
      <c r="W23" s="5"/>
      <c r="X23" s="5"/>
      <c r="Y23" s="5"/>
      <c r="Z23" s="5"/>
      <c r="AA23" s="5"/>
      <c r="AB23" s="5"/>
      <c r="AC23" s="5"/>
    </row>
    <row r="24" spans="1:29" ht="15.75" customHeight="1" x14ac:dyDescent="0.25">
      <c r="A24" s="83"/>
      <c r="B24" s="81" t="s">
        <v>126</v>
      </c>
      <c r="C24" s="81"/>
      <c r="D24" s="81"/>
      <c r="E24" s="81"/>
      <c r="F24" s="165"/>
      <c r="G24" s="166"/>
      <c r="H24" s="166"/>
      <c r="I24" s="166"/>
      <c r="J24" s="161"/>
      <c r="K24" s="167"/>
      <c r="L24" s="168"/>
      <c r="M24" s="5"/>
      <c r="N24" s="5"/>
      <c r="O24" s="5"/>
      <c r="P24" s="5"/>
      <c r="Q24" s="5"/>
      <c r="R24" s="5"/>
      <c r="S24" s="5"/>
      <c r="T24" s="5"/>
      <c r="U24" s="5"/>
      <c r="V24" s="5"/>
      <c r="W24" s="5"/>
      <c r="X24" s="5"/>
      <c r="Y24" s="5"/>
      <c r="Z24" s="5"/>
      <c r="AA24" s="5"/>
      <c r="AB24" s="5"/>
      <c r="AC24" s="5"/>
    </row>
    <row r="25" spans="1:29" ht="15.75" customHeight="1" x14ac:dyDescent="0.25">
      <c r="A25" s="83"/>
      <c r="B25" s="81"/>
      <c r="C25" s="81" t="s">
        <v>48</v>
      </c>
      <c r="D25" s="81"/>
      <c r="E25" s="81"/>
      <c r="F25" s="169"/>
      <c r="G25" s="170"/>
      <c r="H25" s="170"/>
      <c r="I25" s="170"/>
      <c r="J25" s="171"/>
      <c r="K25" s="172"/>
      <c r="L25" s="173"/>
      <c r="M25" s="5"/>
      <c r="N25" s="5"/>
      <c r="O25" s="5"/>
      <c r="P25" s="5"/>
      <c r="Q25" s="5"/>
      <c r="R25" s="5"/>
      <c r="S25" s="5"/>
      <c r="T25" s="5"/>
      <c r="U25" s="5"/>
      <c r="V25" s="5"/>
      <c r="W25" s="5"/>
      <c r="X25" s="5"/>
      <c r="Y25" s="5"/>
      <c r="Z25" s="5"/>
      <c r="AA25" s="5"/>
      <c r="AB25" s="5"/>
      <c r="AC25" s="5"/>
    </row>
    <row r="26" spans="1:29" ht="16.5" customHeight="1" x14ac:dyDescent="0.25">
      <c r="A26" s="76">
        <v>11</v>
      </c>
      <c r="B26" s="77"/>
      <c r="C26" s="77"/>
      <c r="D26" s="77" t="s">
        <v>53</v>
      </c>
      <c r="E26" s="78"/>
      <c r="F26" s="148"/>
      <c r="G26" s="174"/>
      <c r="H26" s="150"/>
      <c r="I26" s="345">
        <f t="shared" ref="I26:I31" si="1">+H26-G26</f>
        <v>0</v>
      </c>
      <c r="J26" s="375">
        <f>IF(I26=0,0,IF(I26&gt;0,ABS(I26/G26),ABS(I26/G26)*-1))</f>
        <v>0</v>
      </c>
      <c r="K26" s="151"/>
      <c r="L26" s="345">
        <f t="shared" ref="L26:L31" si="2">+K26-H26</f>
        <v>0</v>
      </c>
      <c r="M26" s="5"/>
      <c r="N26" s="5"/>
      <c r="O26" s="5"/>
      <c r="P26" s="5"/>
      <c r="Q26" s="5"/>
      <c r="R26" s="5"/>
      <c r="S26" s="5"/>
      <c r="T26" s="5"/>
      <c r="U26" s="5"/>
      <c r="V26" s="5"/>
      <c r="W26" s="5"/>
      <c r="X26" s="5"/>
      <c r="Y26" s="5"/>
      <c r="Z26" s="5"/>
      <c r="AA26" s="5"/>
      <c r="AB26" s="5"/>
      <c r="AC26" s="5"/>
    </row>
    <row r="27" spans="1:29" ht="16.5" customHeight="1" x14ac:dyDescent="0.25">
      <c r="A27" s="76">
        <v>12</v>
      </c>
      <c r="B27" s="77"/>
      <c r="C27" s="77"/>
      <c r="D27" s="77" t="s">
        <v>55</v>
      </c>
      <c r="E27" s="77"/>
      <c r="F27" s="152"/>
      <c r="G27" s="175"/>
      <c r="H27" s="154"/>
      <c r="I27" s="346">
        <f t="shared" si="1"/>
        <v>0</v>
      </c>
      <c r="J27" s="375">
        <f t="shared" ref="J27:J32" si="3">IF(I27=0,0,IF(I27&gt;0,ABS(I27/G27),ABS(I27/G27)*-1))</f>
        <v>0</v>
      </c>
      <c r="K27" s="155"/>
      <c r="L27" s="346">
        <f t="shared" si="2"/>
        <v>0</v>
      </c>
      <c r="M27" s="5"/>
      <c r="N27" s="5"/>
      <c r="O27" s="5"/>
      <c r="P27" s="5"/>
      <c r="Q27" s="5"/>
      <c r="R27" s="5"/>
      <c r="S27" s="5"/>
      <c r="T27" s="5"/>
      <c r="U27" s="5"/>
      <c r="V27" s="5"/>
      <c r="W27" s="5"/>
      <c r="X27" s="5"/>
      <c r="Y27" s="5"/>
      <c r="Z27" s="5"/>
      <c r="AA27" s="5"/>
      <c r="AB27" s="5"/>
      <c r="AC27" s="5"/>
    </row>
    <row r="28" spans="1:29" ht="16.5" customHeight="1" x14ac:dyDescent="0.25">
      <c r="A28" s="76">
        <v>13</v>
      </c>
      <c r="B28" s="77"/>
      <c r="C28" s="77"/>
      <c r="D28" s="77" t="s">
        <v>52</v>
      </c>
      <c r="E28" s="77"/>
      <c r="F28" s="152"/>
      <c r="G28" s="175"/>
      <c r="H28" s="154"/>
      <c r="I28" s="346">
        <f t="shared" si="1"/>
        <v>0</v>
      </c>
      <c r="J28" s="375">
        <f t="shared" si="3"/>
        <v>0</v>
      </c>
      <c r="K28" s="155"/>
      <c r="L28" s="346">
        <f t="shared" si="2"/>
        <v>0</v>
      </c>
      <c r="M28" s="5"/>
      <c r="N28" s="5"/>
      <c r="O28" s="5"/>
      <c r="P28" s="5"/>
      <c r="Q28" s="5"/>
      <c r="R28" s="5"/>
      <c r="S28" s="5"/>
      <c r="T28" s="5"/>
      <c r="U28" s="5"/>
      <c r="V28" s="5"/>
      <c r="W28" s="5"/>
      <c r="X28" s="5"/>
      <c r="Y28" s="5"/>
      <c r="Z28" s="5"/>
      <c r="AA28" s="5"/>
      <c r="AB28" s="5"/>
      <c r="AC28" s="5"/>
    </row>
    <row r="29" spans="1:29" ht="16.5" customHeight="1" x14ac:dyDescent="0.25">
      <c r="A29" s="76">
        <v>14</v>
      </c>
      <c r="B29" s="77"/>
      <c r="C29" s="77"/>
      <c r="D29" s="77" t="s">
        <v>51</v>
      </c>
      <c r="E29" s="77"/>
      <c r="F29" s="152"/>
      <c r="G29" s="175"/>
      <c r="H29" s="154"/>
      <c r="I29" s="346">
        <f t="shared" si="1"/>
        <v>0</v>
      </c>
      <c r="J29" s="375">
        <f t="shared" si="3"/>
        <v>0</v>
      </c>
      <c r="K29" s="155"/>
      <c r="L29" s="346">
        <f t="shared" si="2"/>
        <v>0</v>
      </c>
      <c r="M29" s="5"/>
      <c r="N29" s="5"/>
      <c r="O29" s="5"/>
      <c r="P29" s="5"/>
      <c r="Q29" s="5"/>
      <c r="R29" s="5"/>
      <c r="S29" s="5"/>
      <c r="T29" s="5"/>
      <c r="U29" s="5"/>
      <c r="V29" s="5"/>
      <c r="W29" s="5"/>
      <c r="X29" s="5"/>
      <c r="Y29" s="5"/>
      <c r="Z29" s="5"/>
      <c r="AA29" s="5"/>
      <c r="AB29" s="5"/>
      <c r="AC29" s="5"/>
    </row>
    <row r="30" spans="1:29" ht="16.5" customHeight="1" x14ac:dyDescent="0.25">
      <c r="A30" s="76">
        <v>15</v>
      </c>
      <c r="B30" s="77"/>
      <c r="C30" s="77"/>
      <c r="D30" s="77" t="s">
        <v>54</v>
      </c>
      <c r="E30" s="77"/>
      <c r="F30" s="152"/>
      <c r="G30" s="175"/>
      <c r="H30" s="154"/>
      <c r="I30" s="346">
        <f t="shared" si="1"/>
        <v>0</v>
      </c>
      <c r="J30" s="375">
        <f t="shared" si="3"/>
        <v>0</v>
      </c>
      <c r="K30" s="155"/>
      <c r="L30" s="346">
        <f t="shared" si="2"/>
        <v>0</v>
      </c>
      <c r="M30" s="5"/>
      <c r="N30" s="5"/>
      <c r="O30" s="5"/>
      <c r="P30" s="5"/>
      <c r="Q30" s="5"/>
      <c r="R30" s="5"/>
      <c r="S30" s="5"/>
      <c r="T30" s="5"/>
      <c r="U30" s="5"/>
      <c r="V30" s="5"/>
      <c r="W30" s="5"/>
      <c r="X30" s="5"/>
      <c r="Y30" s="5"/>
      <c r="Z30" s="5"/>
      <c r="AA30" s="5"/>
      <c r="AB30" s="5"/>
      <c r="AC30" s="5"/>
    </row>
    <row r="31" spans="1:29" ht="16.5" customHeight="1" x14ac:dyDescent="0.25">
      <c r="A31" s="76">
        <v>16</v>
      </c>
      <c r="B31" s="77"/>
      <c r="C31" s="82"/>
      <c r="D31" s="82" t="s">
        <v>168</v>
      </c>
      <c r="E31" s="82"/>
      <c r="F31" s="176"/>
      <c r="G31" s="177"/>
      <c r="H31" s="178"/>
      <c r="I31" s="347">
        <f t="shared" si="1"/>
        <v>0</v>
      </c>
      <c r="J31" s="374">
        <f t="shared" si="3"/>
        <v>0</v>
      </c>
      <c r="K31" s="379">
        <f>SUM('Worksheet A'!F6,'Worksheet A Cont.'!F6)</f>
        <v>0</v>
      </c>
      <c r="L31" s="380">
        <f t="shared" si="2"/>
        <v>0</v>
      </c>
      <c r="M31" s="5"/>
      <c r="N31" s="5"/>
      <c r="O31" s="5"/>
      <c r="P31" s="5"/>
      <c r="Q31" s="5"/>
      <c r="R31" s="5"/>
      <c r="S31" s="5"/>
      <c r="T31" s="5"/>
      <c r="U31" s="5"/>
      <c r="V31" s="5"/>
      <c r="W31" s="5"/>
      <c r="X31" s="5"/>
      <c r="Y31" s="5"/>
      <c r="Z31" s="5"/>
      <c r="AA31" s="5"/>
      <c r="AB31" s="5"/>
      <c r="AC31" s="5"/>
    </row>
    <row r="32" spans="1:29" ht="16.5" customHeight="1" x14ac:dyDescent="0.25">
      <c r="A32" s="76">
        <v>17</v>
      </c>
      <c r="B32" s="77"/>
      <c r="C32" s="77" t="s">
        <v>127</v>
      </c>
      <c r="D32" s="77"/>
      <c r="E32" s="78"/>
      <c r="F32" s="370">
        <f>SUM(F26:F31)</f>
        <v>0</v>
      </c>
      <c r="G32" s="371">
        <f>SUM(G26:G31)</f>
        <v>0</v>
      </c>
      <c r="H32" s="372">
        <f>SUM(H26:H31)</f>
        <v>0</v>
      </c>
      <c r="I32" s="372">
        <f>SUM(I26:I31)</f>
        <v>0</v>
      </c>
      <c r="J32" s="373">
        <f t="shared" si="3"/>
        <v>0</v>
      </c>
      <c r="K32" s="377">
        <f>SUM(K26:K31)</f>
        <v>0</v>
      </c>
      <c r="L32" s="372">
        <f>SUM(L26:L31)</f>
        <v>0</v>
      </c>
      <c r="M32" s="5"/>
      <c r="N32" s="5"/>
      <c r="O32" s="5"/>
      <c r="P32" s="5"/>
      <c r="Q32" s="5"/>
      <c r="R32" s="5"/>
      <c r="S32" s="5"/>
      <c r="T32" s="5"/>
      <c r="U32" s="5"/>
      <c r="V32" s="5"/>
      <c r="W32" s="5"/>
      <c r="X32" s="5"/>
      <c r="Y32" s="5"/>
      <c r="Z32" s="5"/>
      <c r="AA32" s="5"/>
      <c r="AB32" s="5"/>
      <c r="AC32" s="5"/>
    </row>
    <row r="33" spans="1:29" ht="6.75" customHeight="1" x14ac:dyDescent="0.25">
      <c r="A33" s="84"/>
      <c r="B33" s="82"/>
      <c r="C33" s="81"/>
      <c r="D33" s="85"/>
      <c r="E33" s="85"/>
      <c r="F33" s="159"/>
      <c r="G33" s="160"/>
      <c r="H33" s="160"/>
      <c r="I33" s="160"/>
      <c r="J33" s="161"/>
      <c r="K33" s="378"/>
      <c r="L33" s="163"/>
      <c r="M33" s="5"/>
      <c r="N33" s="5"/>
      <c r="O33" s="5"/>
      <c r="P33" s="5"/>
      <c r="Q33" s="5"/>
      <c r="R33" s="5"/>
      <c r="S33" s="5"/>
      <c r="T33" s="5"/>
      <c r="U33" s="5"/>
      <c r="V33" s="5"/>
      <c r="W33" s="5"/>
      <c r="X33" s="5"/>
      <c r="Y33" s="5"/>
      <c r="Z33" s="5"/>
      <c r="AA33" s="5"/>
      <c r="AB33" s="5"/>
      <c r="AC33" s="5"/>
    </row>
    <row r="34" spans="1:29" ht="15.75" customHeight="1" x14ac:dyDescent="0.25">
      <c r="A34" s="79"/>
      <c r="B34" s="80"/>
      <c r="C34" s="80" t="s">
        <v>49</v>
      </c>
      <c r="D34" s="85"/>
      <c r="E34" s="85"/>
      <c r="F34" s="169"/>
      <c r="G34" s="170"/>
      <c r="H34" s="170"/>
      <c r="I34" s="170"/>
      <c r="J34" s="171"/>
      <c r="K34" s="172"/>
      <c r="L34" s="173"/>
      <c r="M34" s="5"/>
      <c r="N34" s="5"/>
      <c r="O34" s="5"/>
      <c r="P34" s="5"/>
      <c r="Q34" s="5"/>
      <c r="R34" s="5"/>
      <c r="S34" s="5"/>
      <c r="T34" s="5"/>
      <c r="U34" s="5"/>
      <c r="V34" s="5"/>
      <c r="W34" s="5"/>
      <c r="X34" s="5"/>
      <c r="Y34" s="5"/>
      <c r="Z34" s="5"/>
      <c r="AA34" s="5"/>
      <c r="AB34" s="5"/>
      <c r="AC34" s="5"/>
    </row>
    <row r="35" spans="1:29" ht="16.5" customHeight="1" x14ac:dyDescent="0.25">
      <c r="A35" s="76">
        <v>18</v>
      </c>
      <c r="B35" s="77"/>
      <c r="C35" s="77"/>
      <c r="D35" s="77" t="s">
        <v>22</v>
      </c>
      <c r="E35" s="78"/>
      <c r="F35" s="148"/>
      <c r="G35" s="174"/>
      <c r="H35" s="150"/>
      <c r="I35" s="345">
        <f>H35-G35</f>
        <v>0</v>
      </c>
      <c r="J35" s="375">
        <f>IF(I35=0,0,IF(I35&gt;0,ABS(I35/G35),ABS(I35/G35)*-1))</f>
        <v>0</v>
      </c>
      <c r="K35" s="151"/>
      <c r="L35" s="345">
        <f>+K35-H35</f>
        <v>0</v>
      </c>
      <c r="M35" s="5"/>
      <c r="N35" s="5"/>
      <c r="O35" s="5"/>
      <c r="P35" s="5"/>
      <c r="Q35" s="5"/>
      <c r="R35" s="5"/>
      <c r="S35" s="5"/>
      <c r="T35" s="5"/>
      <c r="U35" s="5"/>
      <c r="V35" s="5"/>
      <c r="W35" s="5"/>
      <c r="X35" s="5"/>
      <c r="Y35" s="5"/>
      <c r="Z35" s="5"/>
      <c r="AA35" s="5"/>
      <c r="AB35" s="5"/>
      <c r="AC35" s="5"/>
    </row>
    <row r="36" spans="1:29" ht="16.5" customHeight="1" x14ac:dyDescent="0.25">
      <c r="A36" s="76">
        <v>19</v>
      </c>
      <c r="B36" s="77"/>
      <c r="C36" s="77"/>
      <c r="D36" s="77" t="s">
        <v>23</v>
      </c>
      <c r="E36" s="77"/>
      <c r="F36" s="152"/>
      <c r="G36" s="175"/>
      <c r="H36" s="154"/>
      <c r="I36" s="346">
        <f>H36-G36</f>
        <v>0</v>
      </c>
      <c r="J36" s="375">
        <f>IF(I36=0,0,IF(I36&gt;0,ABS(I36/G36),ABS(I36/G36)*-1))</f>
        <v>0</v>
      </c>
      <c r="K36" s="155"/>
      <c r="L36" s="346">
        <f>+K36-H36</f>
        <v>0</v>
      </c>
      <c r="M36" s="5"/>
      <c r="N36" s="5"/>
      <c r="O36" s="5"/>
      <c r="P36" s="5"/>
      <c r="Q36" s="5"/>
      <c r="R36" s="5"/>
      <c r="S36" s="5"/>
      <c r="T36" s="5"/>
      <c r="U36" s="5"/>
      <c r="V36" s="5"/>
      <c r="W36" s="5"/>
      <c r="X36" s="5"/>
      <c r="Y36" s="5"/>
      <c r="Z36" s="5"/>
      <c r="AA36" s="5"/>
      <c r="AB36" s="5"/>
      <c r="AC36" s="5"/>
    </row>
    <row r="37" spans="1:29" ht="16.5" customHeight="1" x14ac:dyDescent="0.25">
      <c r="A37" s="76">
        <v>20</v>
      </c>
      <c r="B37" s="77"/>
      <c r="C37" s="77"/>
      <c r="D37" s="77" t="s">
        <v>24</v>
      </c>
      <c r="E37" s="77"/>
      <c r="F37" s="152"/>
      <c r="G37" s="175"/>
      <c r="H37" s="154"/>
      <c r="I37" s="346">
        <f>H37-G37</f>
        <v>0</v>
      </c>
      <c r="J37" s="375">
        <f>IF(I37=0,0,IF(I37&gt;0,ABS(I37/G37),ABS(I37/G37)*-1))</f>
        <v>0</v>
      </c>
      <c r="K37" s="155"/>
      <c r="L37" s="346">
        <f>+K37-H37</f>
        <v>0</v>
      </c>
      <c r="M37" s="5"/>
      <c r="N37" s="5"/>
      <c r="O37" s="5"/>
      <c r="P37" s="5"/>
      <c r="Q37" s="5"/>
      <c r="R37" s="5"/>
      <c r="S37" s="5"/>
      <c r="T37" s="5"/>
      <c r="U37" s="5"/>
      <c r="V37" s="5"/>
      <c r="W37" s="5"/>
      <c r="X37" s="5"/>
      <c r="Y37" s="5"/>
      <c r="Z37" s="5"/>
      <c r="AA37" s="5"/>
      <c r="AB37" s="5"/>
      <c r="AC37" s="5"/>
    </row>
    <row r="38" spans="1:29" ht="16.5" customHeight="1" x14ac:dyDescent="0.25">
      <c r="A38" s="76">
        <v>21</v>
      </c>
      <c r="B38" s="77"/>
      <c r="C38" s="77"/>
      <c r="D38" s="82" t="s">
        <v>94</v>
      </c>
      <c r="E38" s="82"/>
      <c r="F38" s="156"/>
      <c r="G38" s="179"/>
      <c r="H38" s="158"/>
      <c r="I38" s="347">
        <f>H38-G38</f>
        <v>0</v>
      </c>
      <c r="J38" s="374">
        <f>IF(I38=0,0,IF(I38&gt;0,ABS(I38/G38),ABS(I38/G38)*-1))</f>
        <v>0</v>
      </c>
      <c r="K38" s="376">
        <f>SUM('Worksheet A'!F7,'Worksheet A Cont.'!F7)</f>
        <v>0</v>
      </c>
      <c r="L38" s="347">
        <f>+K38-H38</f>
        <v>0</v>
      </c>
      <c r="M38" s="5"/>
      <c r="N38" s="5"/>
      <c r="O38" s="5"/>
      <c r="P38" s="5"/>
      <c r="Q38" s="5"/>
      <c r="R38" s="5"/>
      <c r="S38" s="5"/>
      <c r="T38" s="5"/>
      <c r="U38" s="5"/>
      <c r="V38" s="5"/>
      <c r="W38" s="5"/>
      <c r="X38" s="5"/>
      <c r="Y38" s="5"/>
      <c r="Z38" s="5"/>
      <c r="AA38" s="5"/>
      <c r="AB38" s="5"/>
      <c r="AC38" s="5"/>
    </row>
    <row r="39" spans="1:29" ht="16.5" customHeight="1" x14ac:dyDescent="0.25">
      <c r="A39" s="76">
        <v>22</v>
      </c>
      <c r="B39" s="77"/>
      <c r="C39" s="77" t="s">
        <v>95</v>
      </c>
      <c r="D39" s="77"/>
      <c r="E39" s="78"/>
      <c r="F39" s="381">
        <f>SUM(F35:F38)</f>
        <v>0</v>
      </c>
      <c r="G39" s="382">
        <f>SUM(G35:G38)</f>
        <v>0</v>
      </c>
      <c r="H39" s="383">
        <f>SUM(H35:H38)</f>
        <v>0</v>
      </c>
      <c r="I39" s="383">
        <f>SUM(I35:I38)</f>
        <v>0</v>
      </c>
      <c r="J39" s="373">
        <f>IF(I39=0,0,IF(I39&gt;0,ABS(I39/G39),ABS(I39/G39)*-1))</f>
        <v>0</v>
      </c>
      <c r="K39" s="384">
        <f>SUM(K35:K38)</f>
        <v>0</v>
      </c>
      <c r="L39" s="383">
        <f>SUM(L35:L38)</f>
        <v>0</v>
      </c>
      <c r="M39" s="5"/>
      <c r="N39" s="5"/>
      <c r="O39" s="5"/>
      <c r="P39" s="5"/>
      <c r="Q39" s="5"/>
      <c r="R39" s="5"/>
      <c r="S39" s="5"/>
      <c r="T39" s="5"/>
      <c r="U39" s="5"/>
      <c r="V39" s="5"/>
      <c r="W39" s="5"/>
      <c r="X39" s="5"/>
      <c r="Y39" s="5"/>
      <c r="Z39" s="5"/>
      <c r="AA39" s="5"/>
      <c r="AB39" s="5"/>
      <c r="AC39" s="5"/>
    </row>
    <row r="40" spans="1:29" ht="9" customHeight="1" x14ac:dyDescent="0.25">
      <c r="A40" s="76"/>
      <c r="B40" s="82"/>
      <c r="C40" s="82"/>
      <c r="D40" s="85"/>
      <c r="E40" s="86"/>
      <c r="F40" s="180"/>
      <c r="G40" s="181"/>
      <c r="H40" s="181"/>
      <c r="I40" s="181"/>
      <c r="J40" s="171"/>
      <c r="K40" s="182"/>
      <c r="L40" s="183"/>
      <c r="M40" s="5"/>
      <c r="N40" s="5"/>
      <c r="O40" s="5"/>
      <c r="P40" s="5"/>
      <c r="Q40" s="5"/>
      <c r="R40" s="5"/>
      <c r="S40" s="5"/>
      <c r="T40" s="5"/>
      <c r="U40" s="5"/>
      <c r="V40" s="5"/>
      <c r="W40" s="5"/>
      <c r="X40" s="5"/>
      <c r="Y40" s="5"/>
      <c r="Z40" s="5"/>
      <c r="AA40" s="5"/>
      <c r="AB40" s="5"/>
      <c r="AC40" s="5"/>
    </row>
    <row r="41" spans="1:29" ht="16.5" customHeight="1" x14ac:dyDescent="0.25">
      <c r="A41" s="76">
        <v>23</v>
      </c>
      <c r="B41" s="77" t="s">
        <v>128</v>
      </c>
      <c r="C41" s="77"/>
      <c r="D41" s="77"/>
      <c r="E41" s="78"/>
      <c r="F41" s="370">
        <f>F32+F39</f>
        <v>0</v>
      </c>
      <c r="G41" s="371">
        <f>+G32+G39</f>
        <v>0</v>
      </c>
      <c r="H41" s="372">
        <f>+H32+H39</f>
        <v>0</v>
      </c>
      <c r="I41" s="372">
        <f>+I32+I39</f>
        <v>0</v>
      </c>
      <c r="J41" s="385">
        <f>IF(I41=0,0,IF(I41&gt;0,ABS(I41/G41),ABS(I41/G41)*-1))</f>
        <v>0</v>
      </c>
      <c r="K41" s="377">
        <f>+K32+K39</f>
        <v>0</v>
      </c>
      <c r="L41" s="372">
        <f>+L32+L39</f>
        <v>0</v>
      </c>
      <c r="M41" s="5"/>
      <c r="N41" s="5"/>
      <c r="O41" s="5"/>
      <c r="P41" s="5"/>
      <c r="Q41" s="5"/>
      <c r="R41" s="5"/>
      <c r="S41" s="5"/>
      <c r="T41" s="5"/>
      <c r="U41" s="5"/>
      <c r="V41" s="5"/>
      <c r="W41" s="5"/>
      <c r="X41" s="5"/>
      <c r="Y41" s="5"/>
      <c r="Z41" s="5"/>
      <c r="AA41" s="5"/>
      <c r="AB41" s="5"/>
      <c r="AC41" s="5"/>
    </row>
    <row r="42" spans="1:29" ht="9" customHeight="1" x14ac:dyDescent="0.25">
      <c r="A42" s="83"/>
      <c r="B42" s="81"/>
      <c r="C42" s="81"/>
      <c r="D42" s="81"/>
      <c r="E42" s="77"/>
      <c r="F42" s="159"/>
      <c r="G42" s="160"/>
      <c r="H42" s="160"/>
      <c r="I42" s="160"/>
      <c r="J42" s="184"/>
      <c r="K42" s="162"/>
      <c r="L42" s="163"/>
      <c r="M42" s="5"/>
      <c r="N42" s="5"/>
      <c r="O42" s="5"/>
      <c r="P42" s="5"/>
      <c r="Q42" s="5"/>
      <c r="R42" s="5"/>
      <c r="S42" s="5"/>
      <c r="T42" s="5"/>
      <c r="U42" s="5"/>
      <c r="V42" s="5"/>
      <c r="W42" s="5"/>
      <c r="X42" s="5"/>
      <c r="Y42" s="5"/>
      <c r="Z42" s="5"/>
      <c r="AA42" s="5"/>
      <c r="AB42" s="5"/>
      <c r="AC42" s="5"/>
    </row>
    <row r="43" spans="1:29" ht="16.5" customHeight="1" x14ac:dyDescent="0.25">
      <c r="A43" s="76">
        <v>24</v>
      </c>
      <c r="B43" s="82" t="s">
        <v>135</v>
      </c>
      <c r="C43" s="82"/>
      <c r="D43" s="82"/>
      <c r="E43" s="78"/>
      <c r="F43" s="156"/>
      <c r="G43" s="157"/>
      <c r="H43" s="158"/>
      <c r="I43" s="346">
        <f>+H43-G43</f>
        <v>0</v>
      </c>
      <c r="J43" s="374">
        <f>IF(I43=0,0,IF(I43&gt;0,ABS(I43/G43),ABS(I43/G43)*-1))</f>
        <v>0</v>
      </c>
      <c r="K43" s="164"/>
      <c r="L43" s="347">
        <f>+K43-H43</f>
        <v>0</v>
      </c>
      <c r="M43" s="5"/>
      <c r="N43" s="5"/>
      <c r="O43" s="5"/>
      <c r="P43" s="5"/>
      <c r="Q43" s="5"/>
      <c r="R43" s="5"/>
      <c r="S43" s="5"/>
      <c r="T43" s="5"/>
      <c r="U43" s="5"/>
      <c r="V43" s="5"/>
      <c r="W43" s="5"/>
      <c r="X43" s="5"/>
      <c r="Y43" s="5"/>
      <c r="Z43" s="5"/>
      <c r="AA43" s="5"/>
      <c r="AB43" s="5"/>
      <c r="AC43" s="5"/>
    </row>
    <row r="44" spans="1:29" ht="16.5" customHeight="1" x14ac:dyDescent="0.25">
      <c r="A44" s="76">
        <v>25</v>
      </c>
      <c r="B44" s="478" t="s">
        <v>153</v>
      </c>
      <c r="C44" s="478"/>
      <c r="D44" s="478"/>
      <c r="E44" s="479"/>
      <c r="F44" s="370">
        <f>+F41-F43</f>
        <v>0</v>
      </c>
      <c r="G44" s="371">
        <f>+G41-G43</f>
        <v>0</v>
      </c>
      <c r="H44" s="372">
        <f>+H41-H43</f>
        <v>0</v>
      </c>
      <c r="I44" s="372">
        <f>+I41-I43</f>
        <v>0</v>
      </c>
      <c r="J44" s="373">
        <f>IF(I44=0,0,IF(I44&gt;0,ABS(I44/G14),ABS(I44/G44)*-1))</f>
        <v>0</v>
      </c>
      <c r="K44" s="377">
        <f>+K41-K43</f>
        <v>0</v>
      </c>
      <c r="L44" s="372">
        <f>+L41-L43</f>
        <v>0</v>
      </c>
      <c r="M44" s="5"/>
      <c r="N44" s="5"/>
      <c r="O44" s="5"/>
      <c r="P44" s="5"/>
      <c r="Q44" s="5"/>
      <c r="R44" s="5"/>
      <c r="S44" s="5"/>
      <c r="T44" s="5"/>
      <c r="U44" s="5"/>
      <c r="V44" s="5"/>
      <c r="W44" s="5"/>
      <c r="X44" s="5"/>
      <c r="Y44" s="5"/>
      <c r="Z44" s="5"/>
      <c r="AA44" s="5"/>
      <c r="AB44" s="5"/>
      <c r="AC44" s="5"/>
    </row>
    <row r="45" spans="1:29" ht="9" customHeight="1" x14ac:dyDescent="0.25">
      <c r="A45" s="83"/>
      <c r="B45" s="81"/>
      <c r="C45" s="81"/>
      <c r="D45" s="81"/>
      <c r="E45" s="77"/>
      <c r="F45" s="165"/>
      <c r="G45" s="166"/>
      <c r="H45" s="166"/>
      <c r="I45" s="166"/>
      <c r="J45" s="185"/>
      <c r="K45" s="167"/>
      <c r="L45" s="168"/>
      <c r="M45" s="5"/>
      <c r="N45" s="5"/>
      <c r="O45" s="5"/>
      <c r="P45" s="5"/>
      <c r="Q45" s="5"/>
      <c r="R45" s="5"/>
      <c r="S45" s="5"/>
      <c r="T45" s="5"/>
      <c r="U45" s="5"/>
      <c r="V45" s="5"/>
      <c r="W45" s="5"/>
      <c r="X45" s="5"/>
      <c r="Y45" s="5"/>
      <c r="Z45" s="5"/>
      <c r="AA45" s="5"/>
      <c r="AB45" s="5"/>
      <c r="AC45" s="5"/>
    </row>
    <row r="46" spans="1:29" ht="16.5" customHeight="1" thickBot="1" x14ac:dyDescent="0.3">
      <c r="A46" s="76">
        <v>26</v>
      </c>
      <c r="B46" s="225" t="s">
        <v>154</v>
      </c>
      <c r="C46" s="77"/>
      <c r="D46" s="87"/>
      <c r="E46" s="87"/>
      <c r="F46" s="386">
        <f>F19-F41</f>
        <v>0</v>
      </c>
      <c r="G46" s="387">
        <f>+G19-G41</f>
        <v>0</v>
      </c>
      <c r="H46" s="388">
        <f>+H19-H41</f>
        <v>0</v>
      </c>
      <c r="I46" s="388">
        <f>+I19-I41</f>
        <v>0</v>
      </c>
      <c r="J46" s="389">
        <f>IF(I46=0,0,IF(I46&gt;0,ABS(I46/G46),ABS(I46/G46)*-1))</f>
        <v>0</v>
      </c>
      <c r="K46" s="390">
        <f>+K19-K41</f>
        <v>0</v>
      </c>
      <c r="L46" s="388">
        <f>+L19-L41</f>
        <v>0</v>
      </c>
      <c r="M46" s="5"/>
      <c r="N46" s="5"/>
      <c r="O46" s="5"/>
      <c r="P46" s="5"/>
      <c r="Q46" s="5"/>
      <c r="R46" s="5"/>
      <c r="S46" s="5"/>
      <c r="T46" s="5"/>
      <c r="U46" s="5"/>
      <c r="V46" s="5"/>
      <c r="W46" s="5"/>
      <c r="X46" s="5"/>
      <c r="Y46" s="5"/>
      <c r="Z46" s="5"/>
      <c r="AA46" s="5"/>
      <c r="AB46" s="5"/>
      <c r="AC46" s="5"/>
    </row>
    <row r="47" spans="1:29" ht="9" customHeight="1" thickTop="1" x14ac:dyDescent="0.25">
      <c r="A47" s="83"/>
      <c r="B47" s="81"/>
      <c r="C47" s="81"/>
      <c r="D47" s="81"/>
      <c r="E47" s="81"/>
      <c r="F47" s="165"/>
      <c r="G47" s="166"/>
      <c r="H47" s="166"/>
      <c r="I47" s="166"/>
      <c r="J47" s="185"/>
      <c r="K47" s="167"/>
      <c r="L47" s="168"/>
      <c r="M47" s="5"/>
      <c r="N47" s="5"/>
      <c r="O47" s="5"/>
      <c r="P47" s="5"/>
      <c r="Q47" s="5"/>
      <c r="R47" s="5"/>
      <c r="S47" s="5"/>
      <c r="T47" s="5"/>
      <c r="U47" s="5"/>
      <c r="V47" s="5"/>
      <c r="W47" s="5"/>
      <c r="X47" s="5"/>
      <c r="Y47" s="5"/>
      <c r="Z47" s="5"/>
      <c r="AA47" s="5"/>
      <c r="AB47" s="5"/>
      <c r="AC47" s="5"/>
    </row>
    <row r="48" spans="1:29" ht="16.5" customHeight="1" thickBot="1" x14ac:dyDescent="0.3">
      <c r="A48" s="76">
        <v>27</v>
      </c>
      <c r="B48" s="87" t="s">
        <v>155</v>
      </c>
      <c r="C48" s="77"/>
      <c r="D48" s="87"/>
      <c r="E48" s="88"/>
      <c r="F48" s="386">
        <f>F22-F44</f>
        <v>0</v>
      </c>
      <c r="G48" s="387">
        <f>+G22-G44</f>
        <v>0</v>
      </c>
      <c r="H48" s="388">
        <f>+H22-H44</f>
        <v>0</v>
      </c>
      <c r="I48" s="388">
        <f>+I22-I44</f>
        <v>0</v>
      </c>
      <c r="J48" s="389">
        <f>IF(I48=0,0,IF(I48&gt;0,ABS(I48/G48),ABS(I48/G48)*-1))</f>
        <v>0</v>
      </c>
      <c r="K48" s="390">
        <f>+K22-K44</f>
        <v>0</v>
      </c>
      <c r="L48" s="388">
        <f>+L22-L44</f>
        <v>0</v>
      </c>
      <c r="M48" s="5"/>
      <c r="N48" s="5"/>
      <c r="O48" s="5"/>
      <c r="P48" s="5"/>
      <c r="Q48" s="5"/>
      <c r="R48" s="5"/>
      <c r="S48" s="5"/>
      <c r="T48" s="5"/>
      <c r="U48" s="5"/>
      <c r="V48" s="5"/>
      <c r="W48" s="5"/>
      <c r="X48" s="5"/>
      <c r="Y48" s="5"/>
      <c r="Z48" s="5"/>
      <c r="AA48" s="5"/>
      <c r="AB48" s="5"/>
      <c r="AC48" s="5"/>
    </row>
    <row r="49" spans="1:29" ht="6.75" customHeight="1" thickTop="1" x14ac:dyDescent="0.25">
      <c r="A49" s="89"/>
      <c r="B49" s="90"/>
      <c r="C49" s="90"/>
      <c r="D49" s="90"/>
      <c r="E49" s="90"/>
      <c r="F49" s="186"/>
      <c r="G49" s="187"/>
      <c r="H49" s="187"/>
      <c r="I49" s="187"/>
      <c r="J49" s="187"/>
      <c r="K49" s="186"/>
      <c r="L49" s="188"/>
      <c r="M49" s="5"/>
      <c r="N49" s="5"/>
      <c r="O49" s="5"/>
      <c r="P49" s="5"/>
      <c r="Q49" s="5"/>
      <c r="R49" s="5"/>
      <c r="S49" s="5"/>
      <c r="T49" s="5"/>
      <c r="U49" s="5"/>
      <c r="V49" s="5"/>
      <c r="W49" s="5"/>
      <c r="X49" s="5"/>
      <c r="Y49" s="5"/>
      <c r="Z49" s="5"/>
      <c r="AA49" s="5"/>
      <c r="AB49" s="5"/>
      <c r="AC49" s="5"/>
    </row>
    <row r="50" spans="1:2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row>
    <row r="51" spans="1:2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row>
    <row r="52" spans="1:2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row>
    <row r="53" spans="1:2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row>
    <row r="54" spans="1:2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row>
    <row r="55" spans="1:2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row>
    <row r="56" spans="1:2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row>
    <row r="57" spans="1:2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row>
    <row r="58" spans="1:2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row>
    <row r="59" spans="1:2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row>
    <row r="60" spans="1:2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row>
    <row r="61" spans="1:2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row>
    <row r="62" spans="1:2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row>
    <row r="63" spans="1:2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row>
    <row r="64" spans="1:2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row>
    <row r="65" spans="1:2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row>
    <row r="66" spans="1:2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row>
    <row r="67" spans="1:2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row>
    <row r="68" spans="1:2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row>
    <row r="69" spans="1:2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row>
    <row r="70" spans="1:2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row>
    <row r="71" spans="1:2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row>
    <row r="72" spans="1:2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row>
    <row r="73" spans="1:2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row>
    <row r="74" spans="1:2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row>
    <row r="75" spans="1:2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row>
    <row r="76" spans="1:2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row>
    <row r="77" spans="1:2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row>
    <row r="78" spans="1:2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row>
    <row r="79" spans="1:2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row>
    <row r="80" spans="1:2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row>
    <row r="81" spans="1:2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row>
    <row r="82" spans="1:2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row>
    <row r="83" spans="1:2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row>
    <row r="84" spans="1:2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row>
    <row r="85" spans="1:2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row>
    <row r="86" spans="1:2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row>
    <row r="87" spans="1:2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row>
    <row r="88" spans="1:2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row>
    <row r="89" spans="1:2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row>
    <row r="90" spans="1:2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row>
    <row r="91" spans="1:2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row>
    <row r="92" spans="1:2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row>
    <row r="93" spans="1:2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row>
    <row r="94" spans="1:2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row>
    <row r="95" spans="1:2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row>
    <row r="96" spans="1:2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row>
    <row r="97" spans="1:2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row>
    <row r="98" spans="1:2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row>
    <row r="99" spans="1:2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row>
    <row r="100" spans="1:2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row>
    <row r="101" spans="1:2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row>
    <row r="102" spans="1:2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row>
    <row r="103" spans="1:2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row>
    <row r="104" spans="1:2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row>
    <row r="105" spans="1:2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row>
    <row r="106" spans="1:2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row>
    <row r="107" spans="1:2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row>
    <row r="108" spans="1:2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row>
    <row r="109" spans="1:2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row>
    <row r="110" spans="1:2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row>
    <row r="111" spans="1:2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row>
    <row r="112" spans="1:2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row>
    <row r="113" spans="1:2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row>
    <row r="114" spans="1:2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row>
    <row r="115" spans="1:2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row>
    <row r="116" spans="1:2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row>
    <row r="117" spans="1:2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row>
    <row r="118" spans="1:2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row>
    <row r="119" spans="1:2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row>
    <row r="120" spans="1:2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row>
    <row r="121" spans="1:2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row>
    <row r="122" spans="1:2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row>
    <row r="123" spans="1:2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row>
    <row r="124" spans="1:2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row>
    <row r="125" spans="1:2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row>
    <row r="126" spans="1:2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row>
    <row r="127" spans="1:2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row>
    <row r="128" spans="1:2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row>
    <row r="129" spans="1:2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row>
    <row r="130" spans="1:2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row>
    <row r="131" spans="1:2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row>
    <row r="132" spans="1:2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row>
    <row r="133" spans="1:2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row>
    <row r="134" spans="1:2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row>
    <row r="135" spans="1:2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row>
    <row r="136" spans="1:2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row>
    <row r="137" spans="1:2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row>
    <row r="138" spans="1:2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row>
    <row r="139" spans="1:2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row>
    <row r="140" spans="1:2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row>
    <row r="141" spans="1:2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row>
    <row r="142" spans="1:2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row>
    <row r="143" spans="1:2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row>
    <row r="144" spans="1:2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row>
    <row r="145" spans="1:2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row>
    <row r="146" spans="1:2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row>
    <row r="147" spans="1:2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row>
    <row r="148" spans="1:2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row>
    <row r="149" spans="1:2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row>
    <row r="150" spans="1:2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row>
    <row r="151" spans="1:2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row>
    <row r="152" spans="1:2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row>
    <row r="153" spans="1:2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row>
    <row r="154" spans="1:2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row>
    <row r="155" spans="1:2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row>
    <row r="156" spans="1:2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row>
    <row r="157" spans="1:2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row>
    <row r="158" spans="1:2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row>
    <row r="159" spans="1:2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row>
    <row r="160" spans="1:2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row>
    <row r="161" spans="1:2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row>
    <row r="162" spans="1:2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row>
    <row r="163" spans="1:2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row>
    <row r="164" spans="1:2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row>
    <row r="165" spans="1:2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row>
    <row r="166" spans="1:2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row>
    <row r="167" spans="1:2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row>
    <row r="168" spans="1:2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row>
    <row r="169" spans="1:2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row>
    <row r="170" spans="1:2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row>
    <row r="171" spans="1:2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row>
    <row r="172" spans="1:2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row>
    <row r="173" spans="1:2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row>
    <row r="174" spans="1:2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row>
    <row r="175" spans="1:2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row>
    <row r="176" spans="1:2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row>
    <row r="177" spans="1:2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row>
    <row r="178" spans="1:2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row>
    <row r="179" spans="1:2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row>
    <row r="180" spans="1:2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row>
    <row r="181" spans="1:2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row>
    <row r="182" spans="1:2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row>
    <row r="183" spans="1:2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row>
    <row r="184" spans="1:2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row>
    <row r="185" spans="1:2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row>
    <row r="186" spans="1:2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row>
    <row r="187" spans="1:2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row>
    <row r="188" spans="1:2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row>
    <row r="189" spans="1:2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row>
    <row r="190" spans="1:2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row>
    <row r="191" spans="1:2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row>
    <row r="192" spans="1:2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row>
    <row r="193" spans="1:2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row>
    <row r="194" spans="1:2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row>
    <row r="195" spans="1:2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row>
    <row r="196" spans="1:2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row>
    <row r="197" spans="1:2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row>
    <row r="198" spans="1:2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row>
    <row r="199" spans="1:2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row>
    <row r="200" spans="1:2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row>
    <row r="201" spans="1:2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row>
    <row r="202" spans="1:2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row>
    <row r="203" spans="1:2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row>
    <row r="204" spans="1:2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row>
    <row r="205" spans="1:2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row>
    <row r="206" spans="1:2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row>
    <row r="207" spans="1:2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row>
    <row r="208" spans="1:2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row>
    <row r="209" spans="1:2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row>
    <row r="210" spans="1:2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row>
    <row r="211" spans="1:2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row>
    <row r="212" spans="1:2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row>
    <row r="213" spans="1:2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row>
    <row r="214" spans="1:2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row>
    <row r="215" spans="1:2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row>
    <row r="216" spans="1:2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row>
    <row r="217" spans="1:2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row>
    <row r="218" spans="1:2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row>
    <row r="219" spans="1:2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row>
    <row r="220" spans="1:2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row>
    <row r="221" spans="1:2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row>
    <row r="222" spans="1:2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row>
    <row r="223" spans="1:2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row>
    <row r="224" spans="1:2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row>
    <row r="225" spans="1:2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row>
    <row r="226" spans="1:2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row>
    <row r="227" spans="1:2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row>
    <row r="228" spans="1:2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row>
    <row r="229" spans="1:2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row>
    <row r="230" spans="1:2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row>
    <row r="231" spans="1:2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row>
    <row r="232" spans="1:2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row>
    <row r="233" spans="1:2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row>
    <row r="234" spans="1:2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row>
    <row r="235" spans="1:2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row>
    <row r="236" spans="1:2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row>
    <row r="237" spans="1:2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row>
    <row r="238" spans="1:2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row>
    <row r="239" spans="1:2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row>
    <row r="240" spans="1:2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row>
    <row r="241" spans="1:2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row>
    <row r="242" spans="1:2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row>
    <row r="243" spans="1:2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row>
    <row r="244" spans="1:2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row>
    <row r="245" spans="1:2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row>
    <row r="246" spans="1:2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row>
    <row r="247" spans="1:2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row>
    <row r="248" spans="1:2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row>
    <row r="249" spans="1:2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row>
    <row r="250" spans="1:2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row>
    <row r="251" spans="1:2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row>
    <row r="252" spans="1:2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row>
    <row r="253" spans="1:2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row>
    <row r="254" spans="1:2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row>
    <row r="255" spans="1:2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row>
    <row r="256" spans="1:2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row>
    <row r="257" spans="1:2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row>
    <row r="258" spans="1:2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row>
    <row r="259" spans="1:2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row>
    <row r="260" spans="1:2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row>
    <row r="261" spans="1:2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row>
    <row r="262" spans="1:2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row>
    <row r="263" spans="1:2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row>
    <row r="264" spans="1:2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row>
    <row r="265" spans="1:2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row>
    <row r="266" spans="1:2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row>
    <row r="267" spans="1:2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row>
    <row r="268" spans="1:2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row>
    <row r="269" spans="1:2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row>
    <row r="270" spans="1:2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row>
    <row r="271" spans="1:2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row>
    <row r="272" spans="1:2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row>
    <row r="273" spans="1:2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row>
    <row r="274" spans="1:2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row>
    <row r="275" spans="1:2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row>
    <row r="276" spans="1:2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row>
    <row r="277" spans="1:2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row>
    <row r="278" spans="1:2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row>
    <row r="279" spans="1:2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row>
    <row r="280" spans="1:2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row>
    <row r="281" spans="1:2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row>
    <row r="282" spans="1:2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row>
    <row r="283" spans="1:2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row>
    <row r="284" spans="1:2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row>
    <row r="285" spans="1:2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row>
    <row r="286" spans="1:2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row>
    <row r="287" spans="1:2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row>
    <row r="288" spans="1:2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row>
    <row r="289" spans="1:2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row>
    <row r="290" spans="1:2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row>
    <row r="291" spans="1:2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row>
    <row r="292" spans="1:2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row>
    <row r="293" spans="1:2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row>
    <row r="294" spans="1:2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row>
    <row r="295" spans="1:2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row>
    <row r="296" spans="1:2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row>
    <row r="297" spans="1:2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row>
    <row r="298" spans="1:2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row>
    <row r="299" spans="1:2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row>
    <row r="300" spans="1:2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row>
    <row r="301" spans="1:2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row>
    <row r="302" spans="1:2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row>
    <row r="303" spans="1:2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row>
    <row r="304" spans="1:2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row>
    <row r="305" spans="1:2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row>
    <row r="306" spans="1:2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row>
    <row r="307" spans="1:2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row>
    <row r="308" spans="1:29"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row>
    <row r="309" spans="1:29"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row>
    <row r="310" spans="1:29"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row>
    <row r="311" spans="1:29"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row>
    <row r="312" spans="1:29"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row>
    <row r="313" spans="1:29"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c r="AB313" s="5"/>
      <c r="AC313" s="5"/>
    </row>
    <row r="314" spans="1:29"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c r="AB314" s="5"/>
      <c r="AC314" s="5"/>
    </row>
    <row r="315" spans="1:29"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c r="AB315" s="5"/>
      <c r="AC315" s="5"/>
    </row>
    <row r="316" spans="1:29"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c r="AB316" s="5"/>
      <c r="AC316" s="5"/>
    </row>
    <row r="317" spans="1:29"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row>
    <row r="318" spans="1:29"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c r="AB318" s="5"/>
      <c r="AC318" s="5"/>
    </row>
    <row r="319" spans="1:29"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c r="AB319" s="5"/>
      <c r="AC319" s="5"/>
    </row>
    <row r="320" spans="1:29"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c r="AB320" s="5"/>
      <c r="AC320" s="5"/>
    </row>
    <row r="321" spans="1:29"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c r="AB321" s="5"/>
      <c r="AC321" s="5"/>
    </row>
    <row r="322" spans="1:29"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c r="AB322" s="5"/>
      <c r="AC322" s="5"/>
    </row>
    <row r="323" spans="1:29"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c r="AB323" s="5"/>
      <c r="AC323" s="5"/>
    </row>
    <row r="324" spans="1:29"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c r="AB324" s="5"/>
      <c r="AC324" s="5"/>
    </row>
    <row r="325" spans="1:29"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c r="AB325" s="5"/>
      <c r="AC325" s="5"/>
    </row>
    <row r="326" spans="1:29"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c r="AB326" s="5"/>
      <c r="AC326" s="5"/>
    </row>
    <row r="327" spans="1:29"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c r="AB327" s="5"/>
      <c r="AC327" s="5"/>
    </row>
    <row r="328" spans="1:29"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c r="AB328" s="5"/>
      <c r="AC328" s="5"/>
    </row>
    <row r="329" spans="1:29"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c r="AB329" s="5"/>
      <c r="AC329" s="5"/>
    </row>
    <row r="330" spans="1:29"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c r="AB330" s="5"/>
      <c r="AC330" s="5"/>
    </row>
    <row r="331" spans="1:29"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c r="AB331" s="5"/>
      <c r="AC331" s="5"/>
    </row>
    <row r="332" spans="1:29"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c r="AB332" s="5"/>
      <c r="AC332" s="5"/>
    </row>
    <row r="333" spans="1:29"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c r="AB333" s="5"/>
      <c r="AC333" s="5"/>
    </row>
    <row r="334" spans="1:29"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c r="AB334" s="5"/>
      <c r="AC334" s="5"/>
    </row>
    <row r="335" spans="1:29"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c r="AB335" s="5"/>
      <c r="AC335" s="5"/>
    </row>
    <row r="336" spans="1:29"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c r="AB336" s="5"/>
      <c r="AC336" s="5"/>
    </row>
    <row r="337" spans="1:29"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c r="AB337" s="5"/>
      <c r="AC337" s="5"/>
    </row>
    <row r="338" spans="1:29"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c r="AB338" s="5"/>
      <c r="AC338" s="5"/>
    </row>
    <row r="339" spans="1:29"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c r="AC339" s="5"/>
    </row>
    <row r="340" spans="1:29"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c r="AB340" s="5"/>
      <c r="AC340" s="5"/>
    </row>
    <row r="341" spans="1:29"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c r="AB341" s="5"/>
      <c r="AC341" s="5"/>
    </row>
    <row r="342" spans="1:29"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c r="AB342" s="5"/>
      <c r="AC342" s="5"/>
    </row>
    <row r="343" spans="1:29"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c r="AB343" s="5"/>
      <c r="AC343" s="5"/>
    </row>
    <row r="344" spans="1:29"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c r="AB344" s="5"/>
      <c r="AC344" s="5"/>
    </row>
    <row r="345" spans="1:29"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c r="AB345" s="5"/>
      <c r="AC345" s="5"/>
    </row>
    <row r="346" spans="1:29"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c r="AB346" s="5"/>
      <c r="AC346" s="5"/>
    </row>
    <row r="347" spans="1:29"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c r="AB347" s="5"/>
      <c r="AC347" s="5"/>
    </row>
    <row r="348" spans="1:29"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c r="AB348" s="5"/>
      <c r="AC348" s="5"/>
    </row>
    <row r="349" spans="1:29"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c r="AB349" s="5"/>
      <c r="AC349" s="5"/>
    </row>
    <row r="350" spans="1:29"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c r="AB350" s="5"/>
      <c r="AC350" s="5"/>
    </row>
    <row r="351" spans="1:29"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c r="AB351" s="5"/>
      <c r="AC351" s="5"/>
    </row>
    <row r="352" spans="1:29"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c r="AB352" s="5"/>
      <c r="AC352" s="5"/>
    </row>
    <row r="353" spans="1:29"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c r="AB353" s="5"/>
      <c r="AC353" s="5"/>
    </row>
    <row r="354" spans="1:29"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c r="AB354" s="5"/>
      <c r="AC354" s="5"/>
    </row>
    <row r="355" spans="1:29"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c r="AB355" s="5"/>
      <c r="AC355" s="5"/>
    </row>
  </sheetData>
  <sheetProtection algorithmName="SHA-512" hashValue="kxykigXDkqVDal5+XaXiRWh8e+Il9r3SZ4oKHRKewiKQSpWHX0KWbz777mdnTeLv2j1sMcogpCA6AmVCS41psA==" saltValue="xjaz3uJDjOiZnlm0aj0XnA==" spinCount="100000" sheet="1" objects="1" scenarios="1" selectLockedCells="1"/>
  <mergeCells count="19">
    <mergeCell ref="B44:E44"/>
    <mergeCell ref="G10:H10"/>
    <mergeCell ref="G11:H11"/>
    <mergeCell ref="F8:F9"/>
    <mergeCell ref="B22:E22"/>
    <mergeCell ref="L10:L11"/>
    <mergeCell ref="I10:I11"/>
    <mergeCell ref="J2:L2"/>
    <mergeCell ref="G5:J5"/>
    <mergeCell ref="K5:L5"/>
    <mergeCell ref="J9:J11"/>
    <mergeCell ref="L7:L9"/>
    <mergeCell ref="I6:I9"/>
    <mergeCell ref="J6:J8"/>
    <mergeCell ref="E2:H2"/>
    <mergeCell ref="K6:K9"/>
    <mergeCell ref="G7:G8"/>
    <mergeCell ref="H6:H8"/>
    <mergeCell ref="G9:H9"/>
  </mergeCells>
  <dataValidations count="4">
    <dataValidation type="date" allowBlank="1" showInputMessage="1" showErrorMessage="1" errorTitle="Error" error="Enter a valid date." sqref="F10:H11 K10:K11">
      <formula1>36161</formula1>
      <formula2>73050</formula2>
    </dataValidation>
    <dataValidation type="decimal" allowBlank="1" showInputMessage="1" showErrorMessage="1" sqref="F14:K44">
      <formula1>-1000000000</formula1>
      <formula2>1000000000</formula2>
    </dataValidation>
    <dataValidation type="textLength" allowBlank="1" showInputMessage="1" showErrorMessage="1" sqref="E2">
      <formula1>0</formula1>
      <formula2>45</formula2>
    </dataValidation>
    <dataValidation type="textLength" allowBlank="1" showInputMessage="1" showErrorMessage="1" sqref="J2:L2">
      <formula1>0</formula1>
      <formula2>30</formula2>
    </dataValidation>
  </dataValidations>
  <printOptions horizontalCentered="1" verticalCentered="1"/>
  <pageMargins left="0.2" right="0.2" top="0.2" bottom="0.32500000000000001" header="0" footer="0"/>
  <pageSetup scale="84" orientation="landscape" r:id="rId1"/>
  <headerFooter>
    <oddFooter>&amp;LEffective: September 1, 2012;   Revised: November 13, 2013</oddFooter>
  </headerFooter>
  <ignoredErrors>
    <ignoredError sqref="J19 J22 J32 J39 J41 J44 J46 J48"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A410"/>
  <sheetViews>
    <sheetView showRowColHeaders="0" view="pageLayout" topLeftCell="A22" zoomScaleNormal="100" workbookViewId="0">
      <selection activeCell="E11" sqref="E11:F11"/>
    </sheetView>
  </sheetViews>
  <sheetFormatPr defaultRowHeight="15.75" x14ac:dyDescent="0.25"/>
  <cols>
    <col min="1" max="1" width="33.7109375" style="1" customWidth="1"/>
    <col min="2" max="2" width="20.7109375" style="1" customWidth="1"/>
    <col min="3" max="3" width="33.7109375" style="1" customWidth="1"/>
    <col min="4" max="4" width="20.7109375" style="1" customWidth="1"/>
    <col min="5" max="5" width="23.7109375" style="1" customWidth="1"/>
    <col min="6" max="6" width="10.7109375" style="1" customWidth="1"/>
    <col min="7" max="7" width="20.7109375" style="1" customWidth="1"/>
    <col min="8" max="27" width="9.140625" style="5"/>
    <col min="28" max="16384" width="9.140625" style="1"/>
  </cols>
  <sheetData>
    <row r="1" spans="1:27" ht="21.95" customHeight="1" x14ac:dyDescent="0.25">
      <c r="A1" s="221" t="s">
        <v>61</v>
      </c>
      <c r="B1" s="493" t="str">
        <f xml:space="preserve"> IF('Schedule 1'!E2="", "",'Schedule 1'!E2)</f>
        <v/>
      </c>
      <c r="C1" s="494"/>
      <c r="D1" s="221" t="s">
        <v>62</v>
      </c>
      <c r="E1" s="487" t="str">
        <f xml:space="preserve"> IF('Schedule 1'!J2="", "",'Schedule 1'!J2)</f>
        <v/>
      </c>
      <c r="F1" s="487"/>
      <c r="G1" s="488"/>
    </row>
    <row r="2" spans="1:27" ht="21.95" customHeight="1" x14ac:dyDescent="0.25">
      <c r="A2" s="495" t="s">
        <v>77</v>
      </c>
      <c r="B2" s="496"/>
      <c r="C2" s="367" t="str">
        <f xml:space="preserve"> IF('Schedule 1'!G10="", "",'Schedule 1'!G10)</f>
        <v/>
      </c>
      <c r="D2" s="16"/>
      <c r="E2" s="17"/>
      <c r="F2" s="17"/>
      <c r="G2" s="18"/>
    </row>
    <row r="3" spans="1:27" ht="9" customHeight="1" x14ac:dyDescent="0.25">
      <c r="A3" s="19"/>
      <c r="B3" s="16"/>
      <c r="C3" s="20"/>
      <c r="D3" s="16"/>
      <c r="E3" s="17"/>
      <c r="F3" s="17"/>
      <c r="G3" s="18"/>
    </row>
    <row r="4" spans="1:27" s="22" customFormat="1" ht="17.25" customHeight="1" x14ac:dyDescent="0.35">
      <c r="A4" s="138" t="s">
        <v>78</v>
      </c>
      <c r="B4" s="190"/>
      <c r="C4" s="337"/>
      <c r="D4" s="497" t="s">
        <v>63</v>
      </c>
      <c r="E4" s="497"/>
      <c r="F4" s="489" t="s">
        <v>136</v>
      </c>
      <c r="G4" s="489"/>
      <c r="H4" s="21"/>
      <c r="I4" s="21"/>
      <c r="J4" s="21"/>
      <c r="K4" s="21"/>
      <c r="L4" s="21"/>
      <c r="M4" s="21"/>
      <c r="N4" s="21"/>
      <c r="O4" s="21"/>
      <c r="P4" s="21"/>
      <c r="Q4" s="21"/>
      <c r="R4" s="21"/>
      <c r="S4" s="21"/>
      <c r="T4" s="21"/>
      <c r="U4" s="21"/>
      <c r="V4" s="21"/>
      <c r="W4" s="21"/>
      <c r="X4" s="21"/>
      <c r="Y4" s="21"/>
      <c r="Z4" s="21"/>
      <c r="AA4" s="21"/>
    </row>
    <row r="5" spans="1:27" ht="21.95" customHeight="1" x14ac:dyDescent="0.25">
      <c r="A5" s="498" t="s">
        <v>156</v>
      </c>
      <c r="B5" s="499"/>
      <c r="C5" s="499"/>
      <c r="D5" s="486" t="s">
        <v>130</v>
      </c>
      <c r="E5" s="486"/>
      <c r="F5" s="492">
        <f>SUM(B11:B30)</f>
        <v>0</v>
      </c>
      <c r="G5" s="492"/>
    </row>
    <row r="6" spans="1:27" ht="21.95" customHeight="1" x14ac:dyDescent="0.25">
      <c r="A6" s="490" t="s">
        <v>129</v>
      </c>
      <c r="B6" s="491"/>
      <c r="C6" s="491"/>
      <c r="D6" s="486" t="s">
        <v>131</v>
      </c>
      <c r="E6" s="486"/>
      <c r="F6" s="492">
        <f>SUM(D11:D30)</f>
        <v>0</v>
      </c>
      <c r="G6" s="492"/>
    </row>
    <row r="7" spans="1:27" ht="21.95" customHeight="1" x14ac:dyDescent="0.25">
      <c r="A7" s="32"/>
      <c r="B7" s="17"/>
      <c r="C7" s="17"/>
      <c r="D7" s="501" t="s">
        <v>79</v>
      </c>
      <c r="E7" s="501"/>
      <c r="F7" s="502">
        <f>SUM(G11:G30)</f>
        <v>0</v>
      </c>
      <c r="G7" s="502"/>
    </row>
    <row r="8" spans="1:27" ht="21.95" customHeight="1" x14ac:dyDescent="0.25">
      <c r="A8" s="23"/>
      <c r="B8" s="7"/>
      <c r="C8" s="24"/>
      <c r="D8" s="17"/>
      <c r="E8" s="17"/>
      <c r="F8" s="17"/>
      <c r="G8" s="25"/>
    </row>
    <row r="9" spans="1:27" s="3" customFormat="1" ht="21.75" customHeight="1" x14ac:dyDescent="0.25">
      <c r="A9" s="497" t="s">
        <v>132</v>
      </c>
      <c r="B9" s="497"/>
      <c r="C9" s="497" t="s">
        <v>133</v>
      </c>
      <c r="D9" s="497"/>
      <c r="E9" s="497" t="s">
        <v>80</v>
      </c>
      <c r="F9" s="497"/>
      <c r="G9" s="497"/>
      <c r="H9" s="6"/>
      <c r="I9" s="6"/>
      <c r="J9" s="6"/>
      <c r="K9" s="6"/>
      <c r="L9" s="6"/>
      <c r="M9" s="6"/>
      <c r="N9" s="6"/>
      <c r="O9" s="6"/>
      <c r="P9" s="6"/>
      <c r="Q9" s="6"/>
      <c r="R9" s="6"/>
      <c r="S9" s="6"/>
      <c r="T9" s="6"/>
      <c r="U9" s="6"/>
      <c r="V9" s="6"/>
      <c r="W9" s="6"/>
      <c r="X9" s="6"/>
      <c r="Y9" s="6"/>
      <c r="Z9" s="6"/>
      <c r="AA9" s="6"/>
    </row>
    <row r="10" spans="1:27" ht="50.25" customHeight="1" x14ac:dyDescent="0.25">
      <c r="A10" s="334" t="s">
        <v>64</v>
      </c>
      <c r="B10" s="333" t="s">
        <v>137</v>
      </c>
      <c r="C10" s="328" t="s">
        <v>65</v>
      </c>
      <c r="D10" s="333" t="s">
        <v>137</v>
      </c>
      <c r="E10" s="503" t="s">
        <v>64</v>
      </c>
      <c r="F10" s="503"/>
      <c r="G10" s="333" t="s">
        <v>137</v>
      </c>
    </row>
    <row r="11" spans="1:27" ht="21.95" customHeight="1" x14ac:dyDescent="0.25">
      <c r="A11" s="335"/>
      <c r="B11" s="34"/>
      <c r="C11" s="336"/>
      <c r="D11" s="34"/>
      <c r="E11" s="500"/>
      <c r="F11" s="500"/>
      <c r="G11" s="34"/>
    </row>
    <row r="12" spans="1:27" ht="21.95" customHeight="1" x14ac:dyDescent="0.25">
      <c r="A12" s="335"/>
      <c r="B12" s="34"/>
      <c r="C12" s="336"/>
      <c r="D12" s="34"/>
      <c r="E12" s="500"/>
      <c r="F12" s="500"/>
      <c r="G12" s="34"/>
    </row>
    <row r="13" spans="1:27" ht="21.95" customHeight="1" x14ac:dyDescent="0.25">
      <c r="A13" s="335"/>
      <c r="B13" s="34"/>
      <c r="C13" s="336"/>
      <c r="D13" s="34"/>
      <c r="E13" s="500"/>
      <c r="F13" s="500"/>
      <c r="G13" s="34"/>
    </row>
    <row r="14" spans="1:27" ht="21.95" customHeight="1" x14ac:dyDescent="0.25">
      <c r="A14" s="335"/>
      <c r="B14" s="34"/>
      <c r="C14" s="336"/>
      <c r="D14" s="34"/>
      <c r="E14" s="500"/>
      <c r="F14" s="500"/>
      <c r="G14" s="34"/>
    </row>
    <row r="15" spans="1:27" ht="21.95" customHeight="1" x14ac:dyDescent="0.25">
      <c r="A15" s="335"/>
      <c r="B15" s="34"/>
      <c r="C15" s="336"/>
      <c r="D15" s="34"/>
      <c r="E15" s="500"/>
      <c r="F15" s="500"/>
      <c r="G15" s="34"/>
    </row>
    <row r="16" spans="1:27" ht="21.95" customHeight="1" x14ac:dyDescent="0.25">
      <c r="A16" s="335"/>
      <c r="B16" s="34"/>
      <c r="C16" s="336"/>
      <c r="D16" s="34"/>
      <c r="E16" s="500"/>
      <c r="F16" s="500"/>
      <c r="G16" s="34"/>
    </row>
    <row r="17" spans="1:7" ht="21.95" customHeight="1" x14ac:dyDescent="0.25">
      <c r="A17" s="335"/>
      <c r="B17" s="34"/>
      <c r="C17" s="336"/>
      <c r="D17" s="34"/>
      <c r="E17" s="500"/>
      <c r="F17" s="500"/>
      <c r="G17" s="34"/>
    </row>
    <row r="18" spans="1:7" ht="21.95" customHeight="1" x14ac:dyDescent="0.25">
      <c r="A18" s="335"/>
      <c r="B18" s="34"/>
      <c r="C18" s="336"/>
      <c r="D18" s="34"/>
      <c r="E18" s="500"/>
      <c r="F18" s="500"/>
      <c r="G18" s="34"/>
    </row>
    <row r="19" spans="1:7" ht="21.95" customHeight="1" x14ac:dyDescent="0.25">
      <c r="A19" s="335"/>
      <c r="B19" s="34"/>
      <c r="C19" s="336"/>
      <c r="D19" s="34"/>
      <c r="E19" s="500"/>
      <c r="F19" s="500"/>
      <c r="G19" s="34"/>
    </row>
    <row r="20" spans="1:7" ht="21.95" customHeight="1" x14ac:dyDescent="0.25">
      <c r="A20" s="335"/>
      <c r="B20" s="34"/>
      <c r="C20" s="336"/>
      <c r="D20" s="34"/>
      <c r="E20" s="500"/>
      <c r="F20" s="500"/>
      <c r="G20" s="34"/>
    </row>
    <row r="21" spans="1:7" ht="21.95" customHeight="1" x14ac:dyDescent="0.25">
      <c r="A21" s="335"/>
      <c r="B21" s="34"/>
      <c r="C21" s="336"/>
      <c r="D21" s="34"/>
      <c r="E21" s="500"/>
      <c r="F21" s="500"/>
      <c r="G21" s="34"/>
    </row>
    <row r="22" spans="1:7" ht="21.95" customHeight="1" x14ac:dyDescent="0.25">
      <c r="A22" s="335"/>
      <c r="B22" s="34"/>
      <c r="C22" s="336"/>
      <c r="D22" s="34"/>
      <c r="E22" s="500"/>
      <c r="F22" s="500"/>
      <c r="G22" s="34"/>
    </row>
    <row r="23" spans="1:7" ht="21.95" customHeight="1" x14ac:dyDescent="0.25">
      <c r="A23" s="335"/>
      <c r="B23" s="34"/>
      <c r="C23" s="336"/>
      <c r="D23" s="34"/>
      <c r="E23" s="500"/>
      <c r="F23" s="500"/>
      <c r="G23" s="34"/>
    </row>
    <row r="24" spans="1:7" ht="21.95" customHeight="1" x14ac:dyDescent="0.25">
      <c r="A24" s="335"/>
      <c r="B24" s="34"/>
      <c r="C24" s="336"/>
      <c r="D24" s="34"/>
      <c r="E24" s="500"/>
      <c r="F24" s="500"/>
      <c r="G24" s="34"/>
    </row>
    <row r="25" spans="1:7" ht="21.95" customHeight="1" x14ac:dyDescent="0.25">
      <c r="A25" s="335"/>
      <c r="B25" s="34"/>
      <c r="C25" s="336"/>
      <c r="D25" s="34"/>
      <c r="E25" s="500"/>
      <c r="F25" s="500"/>
      <c r="G25" s="34"/>
    </row>
    <row r="26" spans="1:7" ht="21.95" customHeight="1" x14ac:dyDescent="0.25">
      <c r="A26" s="335"/>
      <c r="B26" s="34"/>
      <c r="C26" s="336"/>
      <c r="D26" s="34"/>
      <c r="E26" s="500"/>
      <c r="F26" s="500"/>
      <c r="G26" s="34"/>
    </row>
    <row r="27" spans="1:7" ht="21.95" customHeight="1" x14ac:dyDescent="0.25">
      <c r="A27" s="335"/>
      <c r="B27" s="34"/>
      <c r="C27" s="336"/>
      <c r="D27" s="34"/>
      <c r="E27" s="500"/>
      <c r="F27" s="500"/>
      <c r="G27" s="34"/>
    </row>
    <row r="28" spans="1:7" ht="21.95" customHeight="1" x14ac:dyDescent="0.25">
      <c r="A28" s="335"/>
      <c r="B28" s="34"/>
      <c r="C28" s="336"/>
      <c r="D28" s="34"/>
      <c r="E28" s="500"/>
      <c r="F28" s="500"/>
      <c r="G28" s="34"/>
    </row>
    <row r="29" spans="1:7" ht="21.95" customHeight="1" x14ac:dyDescent="0.25">
      <c r="A29" s="335"/>
      <c r="B29" s="34"/>
      <c r="C29" s="336"/>
      <c r="D29" s="34"/>
      <c r="E29" s="500"/>
      <c r="F29" s="500"/>
      <c r="G29" s="34"/>
    </row>
    <row r="30" spans="1:7" ht="21.95" customHeight="1" x14ac:dyDescent="0.25">
      <c r="A30" s="335"/>
      <c r="B30" s="34"/>
      <c r="C30" s="336"/>
      <c r="D30" s="34"/>
      <c r="E30" s="500"/>
      <c r="F30" s="500"/>
      <c r="G30" s="34"/>
    </row>
    <row r="31" spans="1:7" x14ac:dyDescent="0.25">
      <c r="A31" s="5"/>
      <c r="B31" s="5"/>
      <c r="C31" s="5"/>
      <c r="D31" s="5"/>
      <c r="E31" s="5"/>
      <c r="F31" s="5"/>
      <c r="G31" s="5"/>
    </row>
    <row r="32" spans="1:7" x14ac:dyDescent="0.25">
      <c r="A32" s="5"/>
      <c r="B32" s="5"/>
      <c r="C32" s="5"/>
      <c r="D32" s="5"/>
      <c r="E32" s="5"/>
      <c r="F32" s="5"/>
      <c r="G32" s="5"/>
    </row>
    <row r="33" spans="1:7" x14ac:dyDescent="0.25">
      <c r="A33" s="5"/>
      <c r="B33" s="5"/>
      <c r="C33" s="5"/>
      <c r="D33" s="5"/>
      <c r="E33" s="5"/>
      <c r="F33" s="5"/>
      <c r="G33" s="5"/>
    </row>
    <row r="34" spans="1:7" x14ac:dyDescent="0.25">
      <c r="A34" s="5"/>
      <c r="B34" s="5"/>
      <c r="C34" s="5"/>
      <c r="D34" s="5"/>
      <c r="E34" s="5"/>
      <c r="F34" s="5"/>
      <c r="G34" s="5"/>
    </row>
    <row r="35" spans="1:7" x14ac:dyDescent="0.25">
      <c r="A35" s="5"/>
      <c r="B35" s="5"/>
      <c r="C35" s="5"/>
      <c r="D35" s="5"/>
      <c r="E35" s="5"/>
      <c r="F35" s="5"/>
      <c r="G35" s="5"/>
    </row>
    <row r="36" spans="1:7" x14ac:dyDescent="0.25">
      <c r="A36" s="5"/>
      <c r="B36" s="5"/>
      <c r="C36" s="5"/>
      <c r="D36" s="5"/>
      <c r="E36" s="5"/>
      <c r="F36" s="5"/>
      <c r="G36" s="5"/>
    </row>
    <row r="37" spans="1:7" x14ac:dyDescent="0.25">
      <c r="A37" s="5"/>
      <c r="B37" s="5"/>
      <c r="C37" s="5"/>
      <c r="D37" s="5"/>
      <c r="E37" s="5"/>
      <c r="F37" s="5"/>
      <c r="G37" s="5"/>
    </row>
    <row r="38" spans="1:7" x14ac:dyDescent="0.25">
      <c r="A38" s="5"/>
      <c r="B38" s="5"/>
      <c r="C38" s="5"/>
      <c r="D38" s="5"/>
      <c r="E38" s="5"/>
      <c r="F38" s="5"/>
      <c r="G38" s="5"/>
    </row>
    <row r="39" spans="1:7" x14ac:dyDescent="0.25">
      <c r="A39" s="5"/>
      <c r="B39" s="5"/>
      <c r="C39" s="5"/>
      <c r="D39" s="5"/>
      <c r="E39" s="5"/>
      <c r="F39" s="5"/>
      <c r="G39" s="5"/>
    </row>
    <row r="40" spans="1:7" x14ac:dyDescent="0.25">
      <c r="A40" s="5"/>
      <c r="B40" s="5"/>
      <c r="C40" s="5"/>
      <c r="D40" s="5"/>
      <c r="E40" s="5"/>
      <c r="F40" s="5"/>
      <c r="G40" s="5"/>
    </row>
    <row r="41" spans="1:7" x14ac:dyDescent="0.25">
      <c r="A41" s="5"/>
      <c r="B41" s="5"/>
      <c r="C41" s="5"/>
      <c r="D41" s="5"/>
      <c r="E41" s="5"/>
      <c r="F41" s="5"/>
      <c r="G41" s="5"/>
    </row>
    <row r="42" spans="1:7" x14ac:dyDescent="0.25">
      <c r="A42" s="5"/>
      <c r="B42" s="5"/>
      <c r="C42" s="5"/>
      <c r="D42" s="5"/>
      <c r="E42" s="5"/>
      <c r="F42" s="5"/>
      <c r="G42" s="5"/>
    </row>
    <row r="43" spans="1:7" x14ac:dyDescent="0.25">
      <c r="A43" s="5"/>
      <c r="B43" s="5"/>
      <c r="C43" s="5"/>
      <c r="D43" s="5"/>
      <c r="E43" s="5"/>
      <c r="F43" s="5"/>
      <c r="G43" s="5"/>
    </row>
    <row r="44" spans="1:7" x14ac:dyDescent="0.25">
      <c r="A44" s="5"/>
      <c r="B44" s="5"/>
      <c r="C44" s="5"/>
      <c r="D44" s="5"/>
      <c r="E44" s="5"/>
      <c r="F44" s="5"/>
      <c r="G44" s="5"/>
    </row>
    <row r="45" spans="1:7" x14ac:dyDescent="0.25">
      <c r="A45" s="5"/>
      <c r="B45" s="5"/>
      <c r="C45" s="5"/>
      <c r="D45" s="5"/>
      <c r="E45" s="5"/>
      <c r="F45" s="5"/>
      <c r="G45" s="5"/>
    </row>
    <row r="46" spans="1:7" x14ac:dyDescent="0.25">
      <c r="A46" s="5"/>
      <c r="B46" s="5"/>
      <c r="C46" s="5"/>
      <c r="D46" s="5"/>
      <c r="E46" s="5"/>
      <c r="F46" s="5"/>
      <c r="G46" s="5"/>
    </row>
    <row r="47" spans="1:7" x14ac:dyDescent="0.25">
      <c r="A47" s="5"/>
      <c r="B47" s="5"/>
      <c r="C47" s="5"/>
      <c r="D47" s="5"/>
      <c r="E47" s="5"/>
      <c r="F47" s="5"/>
      <c r="G47" s="5"/>
    </row>
    <row r="48" spans="1:7" x14ac:dyDescent="0.25">
      <c r="A48" s="5"/>
      <c r="B48" s="5"/>
      <c r="C48" s="5"/>
      <c r="D48" s="5"/>
      <c r="E48" s="5"/>
      <c r="F48" s="5"/>
      <c r="G48" s="5"/>
    </row>
    <row r="49" spans="1:7" x14ac:dyDescent="0.25">
      <c r="A49" s="5"/>
      <c r="B49" s="5"/>
      <c r="C49" s="5"/>
      <c r="D49" s="5"/>
      <c r="E49" s="5"/>
      <c r="F49" s="5"/>
      <c r="G49" s="5"/>
    </row>
    <row r="50" spans="1:7" x14ac:dyDescent="0.25">
      <c r="A50" s="5"/>
      <c r="B50" s="5"/>
      <c r="C50" s="5"/>
      <c r="D50" s="5"/>
      <c r="E50" s="5"/>
      <c r="F50" s="5"/>
      <c r="G50" s="5"/>
    </row>
    <row r="51" spans="1:7" x14ac:dyDescent="0.25">
      <c r="A51" s="5"/>
      <c r="B51" s="5"/>
      <c r="C51" s="5"/>
      <c r="D51" s="5"/>
      <c r="E51" s="5"/>
      <c r="F51" s="5"/>
      <c r="G51" s="5"/>
    </row>
    <row r="52" spans="1:7" x14ac:dyDescent="0.25">
      <c r="A52" s="5"/>
      <c r="B52" s="5"/>
      <c r="C52" s="5"/>
      <c r="D52" s="5"/>
      <c r="E52" s="5"/>
      <c r="F52" s="5"/>
      <c r="G52" s="5"/>
    </row>
    <row r="53" spans="1:7" x14ac:dyDescent="0.25">
      <c r="A53" s="5"/>
      <c r="B53" s="5"/>
      <c r="C53" s="5"/>
      <c r="D53" s="5"/>
      <c r="E53" s="5"/>
      <c r="F53" s="5"/>
      <c r="G53" s="5"/>
    </row>
    <row r="54" spans="1:7" x14ac:dyDescent="0.25">
      <c r="A54" s="5"/>
      <c r="B54" s="5"/>
      <c r="C54" s="5"/>
      <c r="D54" s="5"/>
      <c r="E54" s="5"/>
      <c r="F54" s="5"/>
      <c r="G54" s="5"/>
    </row>
    <row r="55" spans="1:7" x14ac:dyDescent="0.25">
      <c r="A55" s="5"/>
      <c r="B55" s="5"/>
      <c r="C55" s="5"/>
      <c r="D55" s="5"/>
      <c r="E55" s="5"/>
      <c r="F55" s="5"/>
      <c r="G55" s="5"/>
    </row>
    <row r="56" spans="1:7" x14ac:dyDescent="0.25">
      <c r="A56" s="5"/>
      <c r="B56" s="5"/>
      <c r="C56" s="5"/>
      <c r="D56" s="5"/>
      <c r="E56" s="5"/>
      <c r="F56" s="5"/>
      <c r="G56" s="5"/>
    </row>
    <row r="57" spans="1:7" x14ac:dyDescent="0.25">
      <c r="A57" s="5"/>
      <c r="B57" s="5"/>
      <c r="C57" s="5"/>
      <c r="D57" s="5"/>
      <c r="E57" s="5"/>
      <c r="F57" s="5"/>
      <c r="G57" s="5"/>
    </row>
    <row r="58" spans="1:7" x14ac:dyDescent="0.25">
      <c r="A58" s="5"/>
      <c r="B58" s="5"/>
      <c r="C58" s="5"/>
      <c r="D58" s="5"/>
      <c r="E58" s="5"/>
      <c r="F58" s="5"/>
      <c r="G58" s="5"/>
    </row>
    <row r="59" spans="1:7" x14ac:dyDescent="0.25">
      <c r="A59" s="5"/>
      <c r="B59" s="5"/>
      <c r="C59" s="5"/>
      <c r="D59" s="5"/>
      <c r="E59" s="5"/>
      <c r="F59" s="5"/>
      <c r="G59" s="5"/>
    </row>
    <row r="60" spans="1:7" x14ac:dyDescent="0.25">
      <c r="A60" s="5"/>
      <c r="B60" s="5"/>
      <c r="C60" s="5"/>
      <c r="D60" s="5"/>
      <c r="E60" s="5"/>
      <c r="F60" s="5"/>
      <c r="G60" s="5"/>
    </row>
    <row r="61" spans="1:7" x14ac:dyDescent="0.25">
      <c r="A61" s="5"/>
      <c r="B61" s="5"/>
      <c r="C61" s="5"/>
      <c r="D61" s="5"/>
      <c r="E61" s="5"/>
      <c r="F61" s="5"/>
      <c r="G61" s="5"/>
    </row>
    <row r="62" spans="1:7" x14ac:dyDescent="0.25">
      <c r="A62" s="5"/>
      <c r="B62" s="5"/>
      <c r="C62" s="5"/>
      <c r="D62" s="5"/>
      <c r="E62" s="5"/>
      <c r="F62" s="5"/>
      <c r="G62" s="5"/>
    </row>
    <row r="63" spans="1:7" x14ac:dyDescent="0.25">
      <c r="A63" s="5"/>
      <c r="B63" s="5"/>
      <c r="C63" s="5"/>
      <c r="D63" s="5"/>
      <c r="E63" s="5"/>
      <c r="F63" s="5"/>
      <c r="G63" s="5"/>
    </row>
    <row r="64" spans="1:7" x14ac:dyDescent="0.25">
      <c r="A64" s="5"/>
      <c r="B64" s="5"/>
      <c r="C64" s="5"/>
      <c r="D64" s="5"/>
      <c r="E64" s="5"/>
      <c r="F64" s="5"/>
      <c r="G64" s="5"/>
    </row>
    <row r="65" spans="1:7" x14ac:dyDescent="0.25">
      <c r="A65" s="5"/>
      <c r="B65" s="5"/>
      <c r="C65" s="5"/>
      <c r="D65" s="5"/>
      <c r="E65" s="5"/>
      <c r="F65" s="5"/>
      <c r="G65" s="5"/>
    </row>
    <row r="66" spans="1:7" x14ac:dyDescent="0.25">
      <c r="A66" s="5"/>
      <c r="B66" s="5"/>
      <c r="C66" s="5"/>
      <c r="D66" s="5"/>
      <c r="E66" s="5"/>
      <c r="F66" s="5"/>
      <c r="G66" s="5"/>
    </row>
    <row r="67" spans="1:7" x14ac:dyDescent="0.25">
      <c r="A67" s="5"/>
      <c r="B67" s="5"/>
      <c r="C67" s="5"/>
      <c r="D67" s="5"/>
      <c r="E67" s="5"/>
      <c r="F67" s="5"/>
      <c r="G67" s="5"/>
    </row>
    <row r="68" spans="1:7" x14ac:dyDescent="0.25">
      <c r="A68" s="5"/>
      <c r="B68" s="5"/>
      <c r="C68" s="5"/>
      <c r="D68" s="5"/>
      <c r="E68" s="5"/>
      <c r="F68" s="5"/>
      <c r="G68" s="5"/>
    </row>
    <row r="69" spans="1:7" x14ac:dyDescent="0.25">
      <c r="A69" s="5"/>
      <c r="B69" s="5"/>
      <c r="C69" s="5"/>
      <c r="D69" s="5"/>
      <c r="E69" s="5"/>
      <c r="F69" s="5"/>
      <c r="G69" s="5"/>
    </row>
    <row r="70" spans="1:7" x14ac:dyDescent="0.25">
      <c r="A70" s="5"/>
      <c r="B70" s="5"/>
      <c r="C70" s="5"/>
      <c r="D70" s="5"/>
      <c r="E70" s="5"/>
      <c r="F70" s="5"/>
      <c r="G70" s="5"/>
    </row>
    <row r="71" spans="1:7" x14ac:dyDescent="0.25">
      <c r="A71" s="5"/>
      <c r="B71" s="5"/>
      <c r="C71" s="5"/>
      <c r="D71" s="5"/>
      <c r="E71" s="5"/>
      <c r="F71" s="5"/>
      <c r="G71" s="5"/>
    </row>
    <row r="72" spans="1:7" x14ac:dyDescent="0.25">
      <c r="A72" s="5"/>
      <c r="B72" s="5"/>
      <c r="C72" s="5"/>
      <c r="D72" s="5"/>
      <c r="E72" s="5"/>
      <c r="F72" s="5"/>
      <c r="G72" s="5"/>
    </row>
    <row r="73" spans="1:7" x14ac:dyDescent="0.25">
      <c r="A73" s="5"/>
      <c r="B73" s="5"/>
      <c r="C73" s="5"/>
      <c r="D73" s="5"/>
      <c r="E73" s="5"/>
      <c r="F73" s="5"/>
      <c r="G73" s="5"/>
    </row>
    <row r="74" spans="1:7" x14ac:dyDescent="0.25">
      <c r="A74" s="5"/>
      <c r="B74" s="5"/>
      <c r="C74" s="5"/>
      <c r="D74" s="5"/>
      <c r="E74" s="5"/>
      <c r="F74" s="5"/>
      <c r="G74" s="5"/>
    </row>
    <row r="75" spans="1:7" x14ac:dyDescent="0.25">
      <c r="A75" s="5"/>
      <c r="B75" s="5"/>
      <c r="C75" s="5"/>
      <c r="D75" s="5"/>
      <c r="E75" s="5"/>
      <c r="F75" s="5"/>
      <c r="G75" s="5"/>
    </row>
    <row r="76" spans="1:7" x14ac:dyDescent="0.25">
      <c r="A76" s="5"/>
      <c r="B76" s="5"/>
      <c r="C76" s="5"/>
      <c r="D76" s="5"/>
      <c r="E76" s="5"/>
      <c r="F76" s="5"/>
      <c r="G76" s="5"/>
    </row>
    <row r="77" spans="1:7" x14ac:dyDescent="0.25">
      <c r="A77" s="5"/>
      <c r="B77" s="5"/>
      <c r="C77" s="5"/>
      <c r="D77" s="5"/>
      <c r="E77" s="5"/>
      <c r="F77" s="5"/>
      <c r="G77" s="5"/>
    </row>
    <row r="78" spans="1:7" x14ac:dyDescent="0.25">
      <c r="A78" s="5"/>
      <c r="B78" s="5"/>
      <c r="C78" s="5"/>
      <c r="D78" s="5"/>
      <c r="E78" s="5"/>
      <c r="F78" s="5"/>
      <c r="G78" s="5"/>
    </row>
    <row r="79" spans="1:7" x14ac:dyDescent="0.25">
      <c r="A79" s="5"/>
      <c r="B79" s="5"/>
      <c r="C79" s="5"/>
      <c r="D79" s="5"/>
      <c r="E79" s="5"/>
      <c r="F79" s="5"/>
      <c r="G79" s="5"/>
    </row>
    <row r="80" spans="1:7" x14ac:dyDescent="0.25">
      <c r="A80" s="5"/>
      <c r="B80" s="5"/>
      <c r="C80" s="5"/>
      <c r="D80" s="5"/>
      <c r="E80" s="5"/>
      <c r="F80" s="5"/>
      <c r="G80" s="5"/>
    </row>
    <row r="81" spans="1:7" x14ac:dyDescent="0.25">
      <c r="A81" s="5"/>
      <c r="B81" s="5"/>
      <c r="C81" s="5"/>
      <c r="D81" s="5"/>
      <c r="E81" s="5"/>
      <c r="F81" s="5"/>
      <c r="G81" s="5"/>
    </row>
    <row r="82" spans="1:7" x14ac:dyDescent="0.25">
      <c r="A82" s="5"/>
      <c r="B82" s="5"/>
      <c r="C82" s="5"/>
      <c r="D82" s="5"/>
      <c r="E82" s="5"/>
      <c r="F82" s="5"/>
      <c r="G82" s="5"/>
    </row>
    <row r="83" spans="1:7" x14ac:dyDescent="0.25">
      <c r="A83" s="5"/>
      <c r="B83" s="5"/>
      <c r="C83" s="5"/>
      <c r="D83" s="5"/>
      <c r="E83" s="5"/>
      <c r="F83" s="5"/>
      <c r="G83" s="5"/>
    </row>
    <row r="84" spans="1:7" x14ac:dyDescent="0.25">
      <c r="A84" s="5"/>
      <c r="B84" s="5"/>
      <c r="C84" s="5"/>
      <c r="D84" s="5"/>
      <c r="E84" s="5"/>
      <c r="F84" s="5"/>
      <c r="G84" s="5"/>
    </row>
    <row r="85" spans="1:7" x14ac:dyDescent="0.25">
      <c r="A85" s="5"/>
      <c r="B85" s="5"/>
      <c r="C85" s="5"/>
      <c r="D85" s="5"/>
      <c r="E85" s="5"/>
      <c r="F85" s="5"/>
      <c r="G85" s="5"/>
    </row>
    <row r="86" spans="1:7" x14ac:dyDescent="0.25">
      <c r="A86" s="5"/>
      <c r="B86" s="5"/>
      <c r="C86" s="5"/>
      <c r="D86" s="5"/>
      <c r="E86" s="5"/>
      <c r="F86" s="5"/>
      <c r="G86" s="5"/>
    </row>
    <row r="87" spans="1:7" x14ac:dyDescent="0.25">
      <c r="A87" s="5"/>
      <c r="B87" s="5"/>
      <c r="C87" s="5"/>
      <c r="D87" s="5"/>
      <c r="E87" s="5"/>
      <c r="F87" s="5"/>
      <c r="G87" s="5"/>
    </row>
    <row r="88" spans="1:7" x14ac:dyDescent="0.25">
      <c r="A88" s="5"/>
      <c r="B88" s="5"/>
      <c r="C88" s="5"/>
      <c r="D88" s="5"/>
      <c r="E88" s="5"/>
      <c r="F88" s="5"/>
      <c r="G88" s="5"/>
    </row>
    <row r="89" spans="1:7" x14ac:dyDescent="0.25">
      <c r="A89" s="5"/>
      <c r="B89" s="5"/>
      <c r="C89" s="5"/>
      <c r="D89" s="5"/>
      <c r="E89" s="5"/>
      <c r="F89" s="5"/>
      <c r="G89" s="5"/>
    </row>
    <row r="90" spans="1:7" x14ac:dyDescent="0.25">
      <c r="A90" s="5"/>
      <c r="B90" s="5"/>
      <c r="C90" s="5"/>
      <c r="D90" s="5"/>
      <c r="E90" s="5"/>
      <c r="F90" s="5"/>
      <c r="G90" s="5"/>
    </row>
    <row r="91" spans="1:7" x14ac:dyDescent="0.25">
      <c r="A91" s="5"/>
      <c r="B91" s="5"/>
      <c r="C91" s="5"/>
      <c r="D91" s="5"/>
      <c r="E91" s="5"/>
      <c r="F91" s="5"/>
      <c r="G91" s="5"/>
    </row>
    <row r="92" spans="1:7" x14ac:dyDescent="0.25">
      <c r="A92" s="5"/>
      <c r="B92" s="5"/>
      <c r="C92" s="5"/>
      <c r="D92" s="5"/>
      <c r="E92" s="5"/>
      <c r="F92" s="5"/>
      <c r="G92" s="5"/>
    </row>
    <row r="93" spans="1:7" x14ac:dyDescent="0.25">
      <c r="A93" s="5"/>
      <c r="B93" s="5"/>
      <c r="C93" s="5"/>
      <c r="D93" s="5"/>
      <c r="E93" s="5"/>
      <c r="F93" s="5"/>
      <c r="G93" s="5"/>
    </row>
    <row r="94" spans="1:7" x14ac:dyDescent="0.25">
      <c r="A94" s="5"/>
      <c r="B94" s="5"/>
      <c r="C94" s="5"/>
      <c r="D94" s="5"/>
      <c r="E94" s="5"/>
      <c r="F94" s="5"/>
      <c r="G94" s="5"/>
    </row>
    <row r="95" spans="1:7" x14ac:dyDescent="0.25">
      <c r="A95" s="5"/>
      <c r="B95" s="5"/>
      <c r="C95" s="5"/>
      <c r="D95" s="5"/>
      <c r="E95" s="5"/>
      <c r="F95" s="5"/>
      <c r="G95" s="5"/>
    </row>
    <row r="96" spans="1:7" x14ac:dyDescent="0.25">
      <c r="A96" s="5"/>
      <c r="B96" s="5"/>
      <c r="C96" s="5"/>
      <c r="D96" s="5"/>
      <c r="E96" s="5"/>
      <c r="F96" s="5"/>
      <c r="G96" s="5"/>
    </row>
    <row r="97" spans="1:7" x14ac:dyDescent="0.25">
      <c r="A97" s="5"/>
      <c r="B97" s="5"/>
      <c r="C97" s="5"/>
      <c r="D97" s="5"/>
      <c r="E97" s="5"/>
      <c r="F97" s="5"/>
      <c r="G97" s="5"/>
    </row>
    <row r="98" spans="1:7" x14ac:dyDescent="0.25">
      <c r="A98" s="5"/>
      <c r="B98" s="5"/>
      <c r="C98" s="5"/>
      <c r="D98" s="5"/>
      <c r="E98" s="5"/>
      <c r="F98" s="5"/>
      <c r="G98" s="5"/>
    </row>
    <row r="99" spans="1:7" x14ac:dyDescent="0.25">
      <c r="A99" s="5"/>
      <c r="B99" s="5"/>
      <c r="C99" s="5"/>
      <c r="D99" s="5"/>
      <c r="E99" s="5"/>
      <c r="F99" s="5"/>
      <c r="G99" s="5"/>
    </row>
    <row r="100" spans="1:7" x14ac:dyDescent="0.25">
      <c r="A100" s="5"/>
      <c r="B100" s="5"/>
      <c r="C100" s="5"/>
      <c r="D100" s="5"/>
      <c r="E100" s="5"/>
      <c r="F100" s="5"/>
      <c r="G100" s="5"/>
    </row>
    <row r="101" spans="1:7" x14ac:dyDescent="0.25">
      <c r="A101" s="5"/>
      <c r="B101" s="5"/>
      <c r="C101" s="5"/>
      <c r="D101" s="5"/>
      <c r="E101" s="5"/>
      <c r="F101" s="5"/>
      <c r="G101" s="5"/>
    </row>
    <row r="102" spans="1:7" x14ac:dyDescent="0.25">
      <c r="A102" s="5"/>
      <c r="B102" s="5"/>
      <c r="C102" s="5"/>
      <c r="D102" s="5"/>
      <c r="E102" s="5"/>
      <c r="F102" s="5"/>
      <c r="G102" s="5"/>
    </row>
    <row r="103" spans="1:7" x14ac:dyDescent="0.25">
      <c r="A103" s="5"/>
      <c r="B103" s="5"/>
      <c r="C103" s="5"/>
      <c r="D103" s="5"/>
      <c r="E103" s="5"/>
      <c r="F103" s="5"/>
      <c r="G103" s="5"/>
    </row>
    <row r="104" spans="1:7" x14ac:dyDescent="0.25">
      <c r="A104" s="5"/>
      <c r="B104" s="5"/>
      <c r="C104" s="5"/>
      <c r="D104" s="5"/>
      <c r="E104" s="5"/>
      <c r="F104" s="5"/>
      <c r="G104" s="5"/>
    </row>
    <row r="105" spans="1:7" x14ac:dyDescent="0.25">
      <c r="A105" s="5"/>
      <c r="B105" s="5"/>
      <c r="C105" s="5"/>
      <c r="D105" s="5"/>
      <c r="E105" s="5"/>
      <c r="F105" s="5"/>
      <c r="G105" s="5"/>
    </row>
    <row r="106" spans="1:7" x14ac:dyDescent="0.25">
      <c r="A106" s="5"/>
      <c r="B106" s="5"/>
      <c r="C106" s="5"/>
      <c r="D106" s="5"/>
      <c r="E106" s="5"/>
      <c r="F106" s="5"/>
      <c r="G106" s="5"/>
    </row>
    <row r="107" spans="1:7" x14ac:dyDescent="0.25">
      <c r="A107" s="5"/>
      <c r="B107" s="5"/>
      <c r="C107" s="5"/>
      <c r="D107" s="5"/>
      <c r="E107" s="5"/>
      <c r="F107" s="5"/>
      <c r="G107" s="5"/>
    </row>
    <row r="108" spans="1:7" x14ac:dyDescent="0.25">
      <c r="A108" s="5"/>
      <c r="B108" s="5"/>
      <c r="C108" s="5"/>
      <c r="D108" s="5"/>
      <c r="E108" s="5"/>
      <c r="F108" s="5"/>
      <c r="G108" s="5"/>
    </row>
    <row r="109" spans="1:7" x14ac:dyDescent="0.25">
      <c r="A109" s="5"/>
      <c r="B109" s="5"/>
      <c r="C109" s="5"/>
      <c r="D109" s="5"/>
      <c r="E109" s="5"/>
      <c r="F109" s="5"/>
      <c r="G109" s="5"/>
    </row>
    <row r="110" spans="1:7" x14ac:dyDescent="0.25">
      <c r="A110" s="5"/>
      <c r="B110" s="5"/>
      <c r="C110" s="5"/>
      <c r="D110" s="5"/>
      <c r="E110" s="5"/>
      <c r="F110" s="5"/>
      <c r="G110" s="5"/>
    </row>
    <row r="111" spans="1:7" x14ac:dyDescent="0.25">
      <c r="A111" s="5"/>
      <c r="B111" s="5"/>
      <c r="C111" s="5"/>
      <c r="D111" s="5"/>
      <c r="E111" s="5"/>
      <c r="F111" s="5"/>
      <c r="G111" s="5"/>
    </row>
    <row r="112" spans="1:7" x14ac:dyDescent="0.25">
      <c r="A112" s="5"/>
      <c r="B112" s="5"/>
      <c r="C112" s="5"/>
      <c r="D112" s="5"/>
      <c r="E112" s="5"/>
      <c r="F112" s="5"/>
      <c r="G112" s="5"/>
    </row>
    <row r="113" spans="1:7" x14ac:dyDescent="0.25">
      <c r="A113" s="5"/>
      <c r="B113" s="5"/>
      <c r="C113" s="5"/>
      <c r="D113" s="5"/>
      <c r="E113" s="5"/>
      <c r="F113" s="5"/>
      <c r="G113" s="5"/>
    </row>
    <row r="114" spans="1:7" x14ac:dyDescent="0.25">
      <c r="A114" s="5"/>
      <c r="B114" s="5"/>
      <c r="C114" s="5"/>
      <c r="D114" s="5"/>
      <c r="E114" s="5"/>
      <c r="F114" s="5"/>
      <c r="G114" s="5"/>
    </row>
    <row r="115" spans="1:7" x14ac:dyDescent="0.25">
      <c r="A115" s="5"/>
      <c r="B115" s="5"/>
      <c r="C115" s="5"/>
      <c r="D115" s="5"/>
      <c r="E115" s="5"/>
      <c r="F115" s="5"/>
      <c r="G115" s="5"/>
    </row>
    <row r="116" spans="1:7" x14ac:dyDescent="0.25">
      <c r="A116" s="5"/>
      <c r="B116" s="5"/>
      <c r="C116" s="5"/>
      <c r="D116" s="5"/>
      <c r="E116" s="5"/>
      <c r="F116" s="5"/>
      <c r="G116" s="5"/>
    </row>
    <row r="117" spans="1:7" x14ac:dyDescent="0.25">
      <c r="A117" s="5"/>
      <c r="B117" s="5"/>
      <c r="C117" s="5"/>
      <c r="D117" s="5"/>
      <c r="E117" s="5"/>
      <c r="F117" s="5"/>
      <c r="G117" s="5"/>
    </row>
    <row r="118" spans="1:7" x14ac:dyDescent="0.25">
      <c r="A118" s="5"/>
      <c r="B118" s="5"/>
      <c r="C118" s="5"/>
      <c r="D118" s="5"/>
      <c r="E118" s="5"/>
      <c r="F118" s="5"/>
      <c r="G118" s="5"/>
    </row>
    <row r="119" spans="1:7" x14ac:dyDescent="0.25">
      <c r="A119" s="5"/>
      <c r="B119" s="5"/>
      <c r="C119" s="5"/>
      <c r="D119" s="5"/>
      <c r="E119" s="5"/>
      <c r="F119" s="5"/>
      <c r="G119" s="5"/>
    </row>
    <row r="120" spans="1:7" x14ac:dyDescent="0.25">
      <c r="A120" s="5"/>
      <c r="B120" s="5"/>
      <c r="C120" s="5"/>
      <c r="D120" s="5"/>
      <c r="E120" s="5"/>
      <c r="F120" s="5"/>
      <c r="G120" s="5"/>
    </row>
    <row r="121" spans="1:7" x14ac:dyDescent="0.25">
      <c r="A121" s="5"/>
      <c r="B121" s="5"/>
      <c r="C121" s="5"/>
      <c r="D121" s="5"/>
      <c r="E121" s="5"/>
      <c r="F121" s="5"/>
      <c r="G121" s="5"/>
    </row>
    <row r="122" spans="1:7" x14ac:dyDescent="0.25">
      <c r="A122" s="5"/>
      <c r="B122" s="5"/>
      <c r="C122" s="5"/>
      <c r="D122" s="5"/>
      <c r="E122" s="5"/>
      <c r="F122" s="5"/>
      <c r="G122" s="5"/>
    </row>
    <row r="123" spans="1:7" x14ac:dyDescent="0.25">
      <c r="A123" s="5"/>
      <c r="B123" s="5"/>
      <c r="C123" s="5"/>
      <c r="D123" s="5"/>
      <c r="E123" s="5"/>
      <c r="F123" s="5"/>
      <c r="G123" s="5"/>
    </row>
    <row r="124" spans="1:7" x14ac:dyDescent="0.25">
      <c r="A124" s="5"/>
      <c r="B124" s="5"/>
      <c r="C124" s="5"/>
      <c r="D124" s="5"/>
      <c r="E124" s="5"/>
      <c r="F124" s="5"/>
      <c r="G124" s="5"/>
    </row>
    <row r="125" spans="1:7" x14ac:dyDescent="0.25">
      <c r="A125" s="5"/>
      <c r="B125" s="5"/>
      <c r="C125" s="5"/>
      <c r="D125" s="5"/>
      <c r="E125" s="5"/>
      <c r="F125" s="5"/>
      <c r="G125" s="5"/>
    </row>
    <row r="126" spans="1:7" x14ac:dyDescent="0.25">
      <c r="A126" s="5"/>
      <c r="B126" s="5"/>
      <c r="C126" s="5"/>
      <c r="D126" s="5"/>
      <c r="E126" s="5"/>
      <c r="F126" s="5"/>
      <c r="G126" s="5"/>
    </row>
    <row r="127" spans="1:7" x14ac:dyDescent="0.25">
      <c r="A127" s="5"/>
      <c r="B127" s="5"/>
      <c r="C127" s="5"/>
      <c r="D127" s="5"/>
      <c r="E127" s="5"/>
      <c r="F127" s="5"/>
      <c r="G127" s="5"/>
    </row>
    <row r="128" spans="1:7" x14ac:dyDescent="0.25">
      <c r="A128" s="5"/>
      <c r="B128" s="5"/>
      <c r="C128" s="5"/>
      <c r="D128" s="5"/>
      <c r="E128" s="5"/>
      <c r="F128" s="5"/>
      <c r="G128" s="5"/>
    </row>
    <row r="129" spans="1:7" x14ac:dyDescent="0.25">
      <c r="A129" s="5"/>
      <c r="B129" s="5"/>
      <c r="C129" s="5"/>
      <c r="D129" s="5"/>
      <c r="E129" s="5"/>
      <c r="F129" s="5"/>
      <c r="G129" s="5"/>
    </row>
    <row r="130" spans="1:7" x14ac:dyDescent="0.25">
      <c r="A130" s="5"/>
      <c r="B130" s="5"/>
      <c r="C130" s="5"/>
      <c r="D130" s="5"/>
      <c r="E130" s="5"/>
      <c r="F130" s="5"/>
      <c r="G130" s="5"/>
    </row>
    <row r="131" spans="1:7" x14ac:dyDescent="0.25">
      <c r="A131" s="5"/>
      <c r="B131" s="5"/>
      <c r="C131" s="5"/>
      <c r="D131" s="5"/>
      <c r="E131" s="5"/>
      <c r="F131" s="5"/>
      <c r="G131" s="5"/>
    </row>
    <row r="132" spans="1:7" x14ac:dyDescent="0.25">
      <c r="A132" s="5"/>
      <c r="B132" s="5"/>
      <c r="C132" s="5"/>
      <c r="D132" s="5"/>
      <c r="E132" s="5"/>
      <c r="F132" s="5"/>
      <c r="G132" s="5"/>
    </row>
    <row r="133" spans="1:7" x14ac:dyDescent="0.25">
      <c r="A133" s="5"/>
      <c r="B133" s="5"/>
      <c r="C133" s="5"/>
      <c r="D133" s="5"/>
      <c r="E133" s="5"/>
      <c r="F133" s="5"/>
      <c r="G133" s="5"/>
    </row>
    <row r="134" spans="1:7" x14ac:dyDescent="0.25">
      <c r="A134" s="5"/>
      <c r="B134" s="5"/>
      <c r="C134" s="5"/>
      <c r="D134" s="5"/>
      <c r="E134" s="5"/>
      <c r="F134" s="5"/>
      <c r="G134" s="5"/>
    </row>
    <row r="135" spans="1:7" x14ac:dyDescent="0.25">
      <c r="A135" s="5"/>
      <c r="B135" s="5"/>
      <c r="C135" s="5"/>
      <c r="D135" s="5"/>
      <c r="E135" s="5"/>
      <c r="F135" s="5"/>
      <c r="G135" s="5"/>
    </row>
    <row r="136" spans="1:7" x14ac:dyDescent="0.25">
      <c r="A136" s="5"/>
      <c r="B136" s="5"/>
      <c r="C136" s="5"/>
      <c r="D136" s="5"/>
      <c r="E136" s="5"/>
      <c r="F136" s="5"/>
      <c r="G136" s="5"/>
    </row>
    <row r="137" spans="1:7" x14ac:dyDescent="0.25">
      <c r="A137" s="5"/>
      <c r="B137" s="5"/>
      <c r="C137" s="5"/>
      <c r="D137" s="5"/>
      <c r="E137" s="5"/>
      <c r="F137" s="5"/>
      <c r="G137" s="5"/>
    </row>
    <row r="138" spans="1:7" x14ac:dyDescent="0.25">
      <c r="A138" s="5"/>
      <c r="B138" s="5"/>
      <c r="C138" s="5"/>
      <c r="D138" s="5"/>
      <c r="E138" s="5"/>
      <c r="F138" s="5"/>
      <c r="G138" s="5"/>
    </row>
    <row r="139" spans="1:7" x14ac:dyDescent="0.25">
      <c r="A139" s="5"/>
      <c r="B139" s="5"/>
      <c r="C139" s="5"/>
      <c r="D139" s="5"/>
      <c r="E139" s="5"/>
      <c r="F139" s="5"/>
      <c r="G139" s="5"/>
    </row>
    <row r="140" spans="1:7" x14ac:dyDescent="0.25">
      <c r="A140" s="5"/>
      <c r="B140" s="5"/>
      <c r="C140" s="5"/>
      <c r="D140" s="5"/>
      <c r="E140" s="5"/>
      <c r="F140" s="5"/>
      <c r="G140" s="5"/>
    </row>
    <row r="141" spans="1:7" x14ac:dyDescent="0.25">
      <c r="A141" s="5"/>
      <c r="B141" s="5"/>
      <c r="C141" s="5"/>
      <c r="D141" s="5"/>
      <c r="E141" s="5"/>
      <c r="F141" s="5"/>
      <c r="G141" s="5"/>
    </row>
    <row r="142" spans="1:7" x14ac:dyDescent="0.25">
      <c r="A142" s="5"/>
      <c r="B142" s="5"/>
      <c r="C142" s="5"/>
      <c r="D142" s="5"/>
      <c r="E142" s="5"/>
      <c r="F142" s="5"/>
      <c r="G142" s="5"/>
    </row>
    <row r="143" spans="1:7" x14ac:dyDescent="0.25">
      <c r="A143" s="5"/>
      <c r="B143" s="5"/>
      <c r="C143" s="5"/>
      <c r="D143" s="5"/>
      <c r="E143" s="5"/>
      <c r="F143" s="5"/>
      <c r="G143" s="5"/>
    </row>
    <row r="144" spans="1:7" x14ac:dyDescent="0.25">
      <c r="A144" s="5"/>
      <c r="B144" s="5"/>
      <c r="C144" s="5"/>
      <c r="D144" s="5"/>
      <c r="E144" s="5"/>
      <c r="F144" s="5"/>
      <c r="G144" s="5"/>
    </row>
    <row r="145" spans="1:7" x14ac:dyDescent="0.25">
      <c r="A145" s="5"/>
      <c r="B145" s="5"/>
      <c r="C145" s="5"/>
      <c r="D145" s="5"/>
      <c r="E145" s="5"/>
      <c r="F145" s="5"/>
      <c r="G145" s="5"/>
    </row>
    <row r="146" spans="1:7" x14ac:dyDescent="0.25">
      <c r="A146" s="5"/>
      <c r="B146" s="5"/>
      <c r="C146" s="5"/>
      <c r="D146" s="5"/>
      <c r="E146" s="5"/>
      <c r="F146" s="5"/>
      <c r="G146" s="5"/>
    </row>
    <row r="147" spans="1:7" x14ac:dyDescent="0.25">
      <c r="A147" s="5"/>
      <c r="B147" s="5"/>
      <c r="C147" s="5"/>
      <c r="D147" s="5"/>
      <c r="E147" s="5"/>
      <c r="F147" s="5"/>
      <c r="G147" s="5"/>
    </row>
    <row r="148" spans="1:7" x14ac:dyDescent="0.25">
      <c r="A148" s="5"/>
      <c r="B148" s="5"/>
      <c r="C148" s="5"/>
      <c r="D148" s="5"/>
      <c r="E148" s="5"/>
      <c r="F148" s="5"/>
      <c r="G148" s="5"/>
    </row>
    <row r="149" spans="1:7" x14ac:dyDescent="0.25">
      <c r="A149" s="5"/>
      <c r="B149" s="5"/>
      <c r="C149" s="5"/>
      <c r="D149" s="5"/>
      <c r="E149" s="5"/>
      <c r="F149" s="5"/>
      <c r="G149" s="5"/>
    </row>
    <row r="150" spans="1:7" x14ac:dyDescent="0.25">
      <c r="A150" s="5"/>
      <c r="B150" s="5"/>
      <c r="C150" s="5"/>
      <c r="D150" s="5"/>
      <c r="E150" s="5"/>
      <c r="F150" s="5"/>
      <c r="G150" s="5"/>
    </row>
    <row r="151" spans="1:7" x14ac:dyDescent="0.25">
      <c r="A151" s="5"/>
      <c r="B151" s="5"/>
      <c r="C151" s="5"/>
      <c r="D151" s="5"/>
      <c r="E151" s="5"/>
      <c r="F151" s="5"/>
      <c r="G151" s="5"/>
    </row>
    <row r="152" spans="1:7" x14ac:dyDescent="0.25">
      <c r="A152" s="5"/>
      <c r="B152" s="5"/>
      <c r="C152" s="5"/>
      <c r="D152" s="5"/>
      <c r="E152" s="5"/>
      <c r="F152" s="5"/>
      <c r="G152" s="5"/>
    </row>
    <row r="153" spans="1:7" x14ac:dyDescent="0.25">
      <c r="A153" s="5"/>
      <c r="B153" s="5"/>
      <c r="C153" s="5"/>
      <c r="D153" s="5"/>
      <c r="E153" s="5"/>
      <c r="F153" s="5"/>
      <c r="G153" s="5"/>
    </row>
    <row r="154" spans="1:7" x14ac:dyDescent="0.25">
      <c r="A154" s="5"/>
      <c r="B154" s="5"/>
      <c r="C154" s="5"/>
      <c r="D154" s="5"/>
      <c r="E154" s="5"/>
      <c r="F154" s="5"/>
      <c r="G154" s="5"/>
    </row>
    <row r="155" spans="1:7" x14ac:dyDescent="0.25">
      <c r="A155" s="5"/>
      <c r="B155" s="5"/>
      <c r="C155" s="5"/>
      <c r="D155" s="5"/>
      <c r="E155" s="5"/>
      <c r="F155" s="5"/>
      <c r="G155" s="5"/>
    </row>
    <row r="156" spans="1:7" x14ac:dyDescent="0.25">
      <c r="A156" s="5"/>
      <c r="B156" s="5"/>
      <c r="C156" s="5"/>
      <c r="D156" s="5"/>
      <c r="E156" s="5"/>
      <c r="F156" s="5"/>
      <c r="G156" s="5"/>
    </row>
    <row r="157" spans="1:7" x14ac:dyDescent="0.25">
      <c r="A157" s="5"/>
      <c r="B157" s="5"/>
      <c r="C157" s="5"/>
      <c r="D157" s="5"/>
      <c r="E157" s="5"/>
      <c r="F157" s="5"/>
      <c r="G157" s="5"/>
    </row>
    <row r="158" spans="1:7" x14ac:dyDescent="0.25">
      <c r="A158" s="5"/>
      <c r="B158" s="5"/>
      <c r="C158" s="5"/>
      <c r="D158" s="5"/>
      <c r="E158" s="5"/>
      <c r="F158" s="5"/>
      <c r="G158" s="5"/>
    </row>
    <row r="159" spans="1:7" x14ac:dyDescent="0.25">
      <c r="A159" s="5"/>
      <c r="B159" s="5"/>
      <c r="C159" s="5"/>
      <c r="D159" s="5"/>
      <c r="E159" s="5"/>
      <c r="F159" s="5"/>
      <c r="G159" s="5"/>
    </row>
    <row r="160" spans="1:7" x14ac:dyDescent="0.25">
      <c r="A160" s="5"/>
      <c r="B160" s="5"/>
      <c r="C160" s="5"/>
      <c r="D160" s="5"/>
      <c r="E160" s="5"/>
      <c r="F160" s="5"/>
      <c r="G160" s="5"/>
    </row>
    <row r="161" spans="1:7" x14ac:dyDescent="0.25">
      <c r="A161" s="5"/>
      <c r="B161" s="5"/>
      <c r="C161" s="5"/>
      <c r="D161" s="5"/>
      <c r="E161" s="5"/>
      <c r="F161" s="5"/>
      <c r="G161" s="5"/>
    </row>
    <row r="162" spans="1:7" x14ac:dyDescent="0.25">
      <c r="A162" s="5"/>
      <c r="B162" s="5"/>
      <c r="C162" s="5"/>
      <c r="D162" s="5"/>
      <c r="E162" s="5"/>
      <c r="F162" s="5"/>
      <c r="G162" s="5"/>
    </row>
    <row r="163" spans="1:7" x14ac:dyDescent="0.25">
      <c r="A163" s="5"/>
      <c r="B163" s="5"/>
      <c r="C163" s="5"/>
      <c r="D163" s="5"/>
      <c r="E163" s="5"/>
      <c r="F163" s="5"/>
      <c r="G163" s="5"/>
    </row>
    <row r="164" spans="1:7" x14ac:dyDescent="0.25">
      <c r="A164" s="5"/>
      <c r="B164" s="5"/>
      <c r="C164" s="5"/>
      <c r="D164" s="5"/>
      <c r="E164" s="5"/>
      <c r="F164" s="5"/>
      <c r="G164" s="5"/>
    </row>
    <row r="165" spans="1:7" x14ac:dyDescent="0.25">
      <c r="A165" s="5"/>
      <c r="B165" s="5"/>
      <c r="C165" s="5"/>
      <c r="D165" s="5"/>
      <c r="E165" s="5"/>
      <c r="F165" s="5"/>
      <c r="G165" s="5"/>
    </row>
    <row r="166" spans="1:7" x14ac:dyDescent="0.25">
      <c r="A166" s="5"/>
      <c r="B166" s="5"/>
      <c r="C166" s="5"/>
      <c r="D166" s="5"/>
      <c r="E166" s="5"/>
      <c r="F166" s="5"/>
      <c r="G166" s="5"/>
    </row>
    <row r="167" spans="1:7" x14ac:dyDescent="0.25">
      <c r="A167" s="5"/>
      <c r="B167" s="5"/>
      <c r="C167" s="5"/>
      <c r="D167" s="5"/>
      <c r="E167" s="5"/>
      <c r="F167" s="5"/>
      <c r="G167" s="5"/>
    </row>
    <row r="168" spans="1:7" x14ac:dyDescent="0.25">
      <c r="A168" s="5"/>
      <c r="B168" s="5"/>
      <c r="C168" s="5"/>
      <c r="D168" s="5"/>
      <c r="E168" s="5"/>
      <c r="F168" s="5"/>
      <c r="G168" s="5"/>
    </row>
    <row r="169" spans="1:7" x14ac:dyDescent="0.25">
      <c r="A169" s="5"/>
      <c r="B169" s="5"/>
      <c r="C169" s="5"/>
      <c r="D169" s="5"/>
      <c r="E169" s="5"/>
      <c r="F169" s="5"/>
      <c r="G169" s="5"/>
    </row>
    <row r="170" spans="1:7" x14ac:dyDescent="0.25">
      <c r="A170" s="5"/>
      <c r="B170" s="5"/>
      <c r="C170" s="5"/>
      <c r="D170" s="5"/>
      <c r="E170" s="5"/>
      <c r="F170" s="5"/>
      <c r="G170" s="5"/>
    </row>
    <row r="171" spans="1:7" x14ac:dyDescent="0.25">
      <c r="A171" s="5"/>
      <c r="B171" s="5"/>
      <c r="C171" s="5"/>
      <c r="D171" s="5"/>
      <c r="E171" s="5"/>
      <c r="F171" s="5"/>
      <c r="G171" s="5"/>
    </row>
    <row r="172" spans="1:7" x14ac:dyDescent="0.25">
      <c r="A172" s="5"/>
      <c r="B172" s="5"/>
      <c r="C172" s="5"/>
      <c r="D172" s="5"/>
      <c r="E172" s="5"/>
      <c r="F172" s="5"/>
      <c r="G172" s="5"/>
    </row>
    <row r="173" spans="1:7" x14ac:dyDescent="0.25">
      <c r="A173" s="5"/>
      <c r="B173" s="5"/>
      <c r="C173" s="5"/>
      <c r="D173" s="5"/>
      <c r="E173" s="5"/>
      <c r="F173" s="5"/>
      <c r="G173" s="5"/>
    </row>
    <row r="174" spans="1:7" x14ac:dyDescent="0.25">
      <c r="A174" s="5"/>
      <c r="B174" s="5"/>
      <c r="C174" s="5"/>
      <c r="D174" s="5"/>
      <c r="E174" s="5"/>
      <c r="F174" s="5"/>
      <c r="G174" s="5"/>
    </row>
    <row r="175" spans="1:7" x14ac:dyDescent="0.25">
      <c r="A175" s="5"/>
      <c r="B175" s="5"/>
      <c r="C175" s="5"/>
      <c r="D175" s="5"/>
      <c r="E175" s="5"/>
      <c r="F175" s="5"/>
      <c r="G175" s="5"/>
    </row>
    <row r="176" spans="1:7" x14ac:dyDescent="0.25">
      <c r="A176" s="5"/>
      <c r="B176" s="5"/>
      <c r="C176" s="5"/>
      <c r="D176" s="5"/>
      <c r="E176" s="5"/>
      <c r="F176" s="5"/>
      <c r="G176" s="5"/>
    </row>
    <row r="177" spans="1:7" x14ac:dyDescent="0.25">
      <c r="A177" s="5"/>
      <c r="B177" s="5"/>
      <c r="C177" s="5"/>
      <c r="D177" s="5"/>
      <c r="E177" s="5"/>
      <c r="F177" s="5"/>
      <c r="G177" s="5"/>
    </row>
    <row r="178" spans="1:7" x14ac:dyDescent="0.25">
      <c r="A178" s="5"/>
      <c r="B178" s="5"/>
      <c r="C178" s="5"/>
      <c r="D178" s="5"/>
      <c r="E178" s="5"/>
      <c r="F178" s="5"/>
      <c r="G178" s="5"/>
    </row>
    <row r="179" spans="1:7" x14ac:dyDescent="0.25">
      <c r="A179" s="5"/>
      <c r="B179" s="5"/>
      <c r="C179" s="5"/>
      <c r="D179" s="5"/>
      <c r="E179" s="5"/>
      <c r="F179" s="5"/>
      <c r="G179" s="5"/>
    </row>
    <row r="180" spans="1:7" x14ac:dyDescent="0.25">
      <c r="A180" s="5"/>
      <c r="B180" s="5"/>
      <c r="C180" s="5"/>
      <c r="D180" s="5"/>
      <c r="E180" s="5"/>
      <c r="F180" s="5"/>
      <c r="G180" s="5"/>
    </row>
    <row r="181" spans="1:7" x14ac:dyDescent="0.25">
      <c r="A181" s="5"/>
      <c r="B181" s="5"/>
      <c r="C181" s="5"/>
      <c r="D181" s="5"/>
      <c r="E181" s="5"/>
      <c r="F181" s="5"/>
      <c r="G181" s="5"/>
    </row>
    <row r="182" spans="1:7" x14ac:dyDescent="0.25">
      <c r="A182" s="5"/>
      <c r="B182" s="5"/>
      <c r="C182" s="5"/>
      <c r="D182" s="5"/>
      <c r="E182" s="5"/>
      <c r="F182" s="5"/>
      <c r="G182" s="5"/>
    </row>
    <row r="183" spans="1:7" x14ac:dyDescent="0.25">
      <c r="A183" s="5"/>
      <c r="B183" s="5"/>
      <c r="C183" s="5"/>
      <c r="D183" s="5"/>
      <c r="E183" s="5"/>
      <c r="F183" s="5"/>
      <c r="G183" s="5"/>
    </row>
    <row r="184" spans="1:7" x14ac:dyDescent="0.25">
      <c r="A184" s="5"/>
      <c r="B184" s="5"/>
      <c r="C184" s="5"/>
      <c r="D184" s="5"/>
      <c r="E184" s="5"/>
      <c r="F184" s="5"/>
      <c r="G184" s="5"/>
    </row>
    <row r="185" spans="1:7" x14ac:dyDescent="0.25">
      <c r="A185" s="5"/>
      <c r="B185" s="5"/>
      <c r="C185" s="5"/>
      <c r="D185" s="5"/>
      <c r="E185" s="5"/>
      <c r="F185" s="5"/>
      <c r="G185" s="5"/>
    </row>
    <row r="186" spans="1:7" x14ac:dyDescent="0.25">
      <c r="A186" s="5"/>
      <c r="B186" s="5"/>
      <c r="C186" s="5"/>
      <c r="D186" s="5"/>
      <c r="E186" s="5"/>
      <c r="F186" s="5"/>
      <c r="G186" s="5"/>
    </row>
    <row r="187" spans="1:7" x14ac:dyDescent="0.25">
      <c r="A187" s="5"/>
      <c r="B187" s="5"/>
      <c r="C187" s="5"/>
      <c r="D187" s="5"/>
      <c r="E187" s="5"/>
      <c r="F187" s="5"/>
      <c r="G187" s="5"/>
    </row>
    <row r="188" spans="1:7" x14ac:dyDescent="0.25">
      <c r="A188" s="5"/>
      <c r="B188" s="5"/>
      <c r="C188" s="5"/>
      <c r="D188" s="5"/>
      <c r="E188" s="5"/>
      <c r="F188" s="5"/>
      <c r="G188" s="5"/>
    </row>
    <row r="189" spans="1:7" x14ac:dyDescent="0.25">
      <c r="A189" s="5"/>
      <c r="B189" s="5"/>
      <c r="C189" s="5"/>
      <c r="D189" s="5"/>
      <c r="E189" s="5"/>
      <c r="F189" s="5"/>
      <c r="G189" s="5"/>
    </row>
    <row r="190" spans="1:7" x14ac:dyDescent="0.25">
      <c r="A190" s="5"/>
      <c r="B190" s="5"/>
      <c r="C190" s="5"/>
      <c r="D190" s="5"/>
      <c r="E190" s="5"/>
      <c r="F190" s="5"/>
      <c r="G190" s="5"/>
    </row>
    <row r="191" spans="1:7" x14ac:dyDescent="0.25">
      <c r="A191" s="5"/>
      <c r="B191" s="5"/>
      <c r="C191" s="5"/>
      <c r="D191" s="5"/>
      <c r="E191" s="5"/>
      <c r="F191" s="5"/>
      <c r="G191" s="5"/>
    </row>
    <row r="192" spans="1:7" x14ac:dyDescent="0.25">
      <c r="A192" s="5"/>
      <c r="B192" s="5"/>
      <c r="C192" s="5"/>
      <c r="D192" s="5"/>
      <c r="E192" s="5"/>
      <c r="F192" s="5"/>
      <c r="G192" s="5"/>
    </row>
    <row r="193" spans="1:7" x14ac:dyDescent="0.25">
      <c r="A193" s="5"/>
      <c r="B193" s="5"/>
      <c r="C193" s="5"/>
      <c r="D193" s="5"/>
      <c r="E193" s="5"/>
      <c r="F193" s="5"/>
      <c r="G193" s="5"/>
    </row>
    <row r="194" spans="1:7" x14ac:dyDescent="0.25">
      <c r="A194" s="5"/>
      <c r="B194" s="5"/>
      <c r="C194" s="5"/>
      <c r="D194" s="5"/>
      <c r="E194" s="5"/>
      <c r="F194" s="5"/>
      <c r="G194" s="5"/>
    </row>
    <row r="195" spans="1:7" x14ac:dyDescent="0.25">
      <c r="A195" s="5"/>
      <c r="B195" s="5"/>
      <c r="C195" s="5"/>
      <c r="D195" s="5"/>
      <c r="E195" s="5"/>
      <c r="F195" s="5"/>
      <c r="G195" s="5"/>
    </row>
    <row r="196" spans="1:7" x14ac:dyDescent="0.25">
      <c r="A196" s="5"/>
      <c r="B196" s="5"/>
      <c r="C196" s="5"/>
      <c r="D196" s="5"/>
      <c r="E196" s="5"/>
      <c r="F196" s="5"/>
      <c r="G196" s="5"/>
    </row>
    <row r="197" spans="1:7" x14ac:dyDescent="0.25">
      <c r="A197" s="5"/>
      <c r="B197" s="5"/>
      <c r="C197" s="5"/>
      <c r="D197" s="5"/>
      <c r="E197" s="5"/>
      <c r="F197" s="5"/>
      <c r="G197" s="5"/>
    </row>
    <row r="198" spans="1:7" x14ac:dyDescent="0.25">
      <c r="A198" s="5"/>
      <c r="B198" s="5"/>
      <c r="C198" s="5"/>
      <c r="D198" s="5"/>
      <c r="E198" s="5"/>
      <c r="F198" s="5"/>
      <c r="G198" s="5"/>
    </row>
    <row r="199" spans="1:7" x14ac:dyDescent="0.25">
      <c r="A199" s="5"/>
      <c r="B199" s="5"/>
      <c r="C199" s="5"/>
      <c r="D199" s="5"/>
      <c r="E199" s="5"/>
      <c r="F199" s="5"/>
      <c r="G199" s="5"/>
    </row>
    <row r="200" spans="1:7" x14ac:dyDescent="0.25">
      <c r="A200" s="5"/>
      <c r="B200" s="5"/>
      <c r="C200" s="5"/>
      <c r="D200" s="5"/>
      <c r="E200" s="5"/>
      <c r="F200" s="5"/>
      <c r="G200" s="5"/>
    </row>
    <row r="201" spans="1:7" x14ac:dyDescent="0.25">
      <c r="A201" s="5"/>
      <c r="B201" s="5"/>
      <c r="C201" s="5"/>
      <c r="D201" s="5"/>
      <c r="E201" s="5"/>
      <c r="F201" s="5"/>
      <c r="G201" s="5"/>
    </row>
    <row r="202" spans="1:7" x14ac:dyDescent="0.25">
      <c r="A202" s="5"/>
      <c r="B202" s="5"/>
      <c r="C202" s="5"/>
      <c r="D202" s="5"/>
      <c r="E202" s="5"/>
      <c r="F202" s="5"/>
      <c r="G202" s="5"/>
    </row>
    <row r="203" spans="1:7" x14ac:dyDescent="0.25">
      <c r="A203" s="5"/>
      <c r="B203" s="5"/>
      <c r="C203" s="5"/>
      <c r="D203" s="5"/>
      <c r="E203" s="5"/>
      <c r="F203" s="5"/>
      <c r="G203" s="5"/>
    </row>
    <row r="204" spans="1:7" x14ac:dyDescent="0.25">
      <c r="A204" s="5"/>
      <c r="B204" s="5"/>
      <c r="C204" s="5"/>
      <c r="D204" s="5"/>
      <c r="E204" s="5"/>
      <c r="F204" s="5"/>
      <c r="G204" s="5"/>
    </row>
    <row r="205" spans="1:7" x14ac:dyDescent="0.25">
      <c r="A205" s="5"/>
      <c r="B205" s="5"/>
      <c r="C205" s="5"/>
      <c r="D205" s="5"/>
      <c r="E205" s="5"/>
      <c r="F205" s="5"/>
      <c r="G205" s="5"/>
    </row>
    <row r="206" spans="1:7" x14ac:dyDescent="0.25">
      <c r="A206" s="5"/>
      <c r="B206" s="5"/>
      <c r="C206" s="5"/>
      <c r="D206" s="5"/>
      <c r="E206" s="5"/>
      <c r="F206" s="5"/>
      <c r="G206" s="5"/>
    </row>
    <row r="207" spans="1:7" x14ac:dyDescent="0.25">
      <c r="A207" s="5"/>
      <c r="B207" s="5"/>
      <c r="C207" s="5"/>
      <c r="D207" s="5"/>
      <c r="E207" s="5"/>
      <c r="F207" s="5"/>
      <c r="G207" s="5"/>
    </row>
    <row r="208" spans="1:7" x14ac:dyDescent="0.25">
      <c r="A208" s="5"/>
      <c r="B208" s="5"/>
      <c r="C208" s="5"/>
      <c r="D208" s="5"/>
      <c r="E208" s="5"/>
      <c r="F208" s="5"/>
      <c r="G208" s="5"/>
    </row>
    <row r="209" spans="1:7" x14ac:dyDescent="0.25">
      <c r="A209" s="5"/>
      <c r="B209" s="5"/>
      <c r="C209" s="5"/>
      <c r="D209" s="5"/>
      <c r="E209" s="5"/>
      <c r="F209" s="5"/>
      <c r="G209" s="5"/>
    </row>
    <row r="210" spans="1:7" x14ac:dyDescent="0.25">
      <c r="A210" s="5"/>
      <c r="B210" s="5"/>
      <c r="C210" s="5"/>
      <c r="D210" s="5"/>
      <c r="E210" s="5"/>
      <c r="F210" s="5"/>
      <c r="G210" s="5"/>
    </row>
    <row r="211" spans="1:7" x14ac:dyDescent="0.25">
      <c r="A211" s="5"/>
      <c r="B211" s="5"/>
      <c r="C211" s="5"/>
      <c r="D211" s="5"/>
      <c r="E211" s="5"/>
      <c r="F211" s="5"/>
      <c r="G211" s="5"/>
    </row>
    <row r="212" spans="1:7" x14ac:dyDescent="0.25">
      <c r="A212" s="5"/>
      <c r="B212" s="5"/>
      <c r="C212" s="5"/>
      <c r="D212" s="5"/>
      <c r="E212" s="5"/>
      <c r="F212" s="5"/>
      <c r="G212" s="5"/>
    </row>
    <row r="213" spans="1:7" x14ac:dyDescent="0.25">
      <c r="A213" s="5"/>
      <c r="B213" s="5"/>
      <c r="C213" s="5"/>
      <c r="D213" s="5"/>
      <c r="E213" s="5"/>
      <c r="F213" s="5"/>
      <c r="G213" s="5"/>
    </row>
    <row r="214" spans="1:7" x14ac:dyDescent="0.25">
      <c r="A214" s="5"/>
      <c r="B214" s="5"/>
      <c r="C214" s="5"/>
      <c r="D214" s="5"/>
      <c r="E214" s="5"/>
      <c r="F214" s="5"/>
      <c r="G214" s="5"/>
    </row>
    <row r="215" spans="1:7" x14ac:dyDescent="0.25">
      <c r="A215" s="5"/>
      <c r="B215" s="5"/>
      <c r="C215" s="5"/>
      <c r="D215" s="5"/>
      <c r="E215" s="5"/>
      <c r="F215" s="5"/>
      <c r="G215" s="5"/>
    </row>
    <row r="216" spans="1:7" x14ac:dyDescent="0.25">
      <c r="A216" s="5"/>
      <c r="B216" s="5"/>
      <c r="C216" s="5"/>
      <c r="D216" s="5"/>
      <c r="E216" s="5"/>
      <c r="F216" s="5"/>
      <c r="G216" s="5"/>
    </row>
    <row r="217" spans="1:7" x14ac:dyDescent="0.25">
      <c r="A217" s="5"/>
      <c r="B217" s="5"/>
      <c r="C217" s="5"/>
      <c r="D217" s="5"/>
      <c r="E217" s="5"/>
      <c r="F217" s="5"/>
      <c r="G217" s="5"/>
    </row>
    <row r="218" spans="1:7" x14ac:dyDescent="0.25">
      <c r="A218" s="5"/>
      <c r="B218" s="5"/>
      <c r="C218" s="5"/>
      <c r="D218" s="5"/>
      <c r="E218" s="5"/>
      <c r="F218" s="5"/>
      <c r="G218" s="5"/>
    </row>
    <row r="219" spans="1:7" x14ac:dyDescent="0.25">
      <c r="A219" s="5"/>
      <c r="B219" s="5"/>
      <c r="C219" s="5"/>
      <c r="D219" s="5"/>
      <c r="E219" s="5"/>
      <c r="F219" s="5"/>
      <c r="G219" s="5"/>
    </row>
    <row r="220" spans="1:7" x14ac:dyDescent="0.25">
      <c r="A220" s="5"/>
      <c r="B220" s="5"/>
      <c r="C220" s="5"/>
      <c r="D220" s="5"/>
      <c r="E220" s="5"/>
      <c r="F220" s="5"/>
      <c r="G220" s="5"/>
    </row>
    <row r="221" spans="1:7" x14ac:dyDescent="0.25">
      <c r="A221" s="5"/>
      <c r="B221" s="5"/>
      <c r="C221" s="5"/>
      <c r="D221" s="5"/>
      <c r="E221" s="5"/>
      <c r="F221" s="5"/>
      <c r="G221" s="5"/>
    </row>
    <row r="222" spans="1:7" x14ac:dyDescent="0.25">
      <c r="A222" s="5"/>
      <c r="B222" s="5"/>
      <c r="C222" s="5"/>
      <c r="D222" s="5"/>
      <c r="E222" s="5"/>
      <c r="F222" s="5"/>
      <c r="G222" s="5"/>
    </row>
    <row r="223" spans="1:7" x14ac:dyDescent="0.25">
      <c r="A223" s="5"/>
      <c r="B223" s="5"/>
      <c r="C223" s="5"/>
      <c r="D223" s="5"/>
      <c r="E223" s="5"/>
      <c r="F223" s="5"/>
      <c r="G223" s="5"/>
    </row>
    <row r="224" spans="1:7" x14ac:dyDescent="0.25">
      <c r="A224" s="5"/>
      <c r="B224" s="5"/>
      <c r="C224" s="5"/>
      <c r="D224" s="5"/>
      <c r="E224" s="5"/>
      <c r="F224" s="5"/>
      <c r="G224" s="5"/>
    </row>
    <row r="225" spans="1:7" x14ac:dyDescent="0.25">
      <c r="A225" s="5"/>
      <c r="B225" s="5"/>
      <c r="C225" s="5"/>
      <c r="D225" s="5"/>
      <c r="E225" s="5"/>
      <c r="F225" s="5"/>
      <c r="G225" s="5"/>
    </row>
    <row r="226" spans="1:7" x14ac:dyDescent="0.25">
      <c r="A226" s="5"/>
      <c r="B226" s="5"/>
      <c r="C226" s="5"/>
      <c r="D226" s="5"/>
      <c r="E226" s="5"/>
      <c r="F226" s="5"/>
      <c r="G226" s="5"/>
    </row>
    <row r="227" spans="1:7" x14ac:dyDescent="0.25">
      <c r="A227" s="5"/>
      <c r="B227" s="5"/>
      <c r="C227" s="5"/>
      <c r="D227" s="5"/>
      <c r="E227" s="5"/>
      <c r="F227" s="5"/>
      <c r="G227" s="5"/>
    </row>
    <row r="228" spans="1:7" x14ac:dyDescent="0.25">
      <c r="A228" s="5"/>
      <c r="B228" s="5"/>
      <c r="C228" s="5"/>
      <c r="D228" s="5"/>
      <c r="E228" s="5"/>
      <c r="F228" s="5"/>
      <c r="G228" s="5"/>
    </row>
    <row r="229" spans="1:7" x14ac:dyDescent="0.25">
      <c r="A229" s="5"/>
      <c r="B229" s="5"/>
      <c r="C229" s="5"/>
      <c r="D229" s="5"/>
      <c r="E229" s="5"/>
      <c r="F229" s="5"/>
      <c r="G229" s="5"/>
    </row>
    <row r="230" spans="1:7" x14ac:dyDescent="0.25">
      <c r="A230" s="5"/>
      <c r="B230" s="5"/>
      <c r="C230" s="5"/>
      <c r="D230" s="5"/>
      <c r="E230" s="5"/>
      <c r="F230" s="5"/>
      <c r="G230" s="5"/>
    </row>
    <row r="231" spans="1:7" x14ac:dyDescent="0.25">
      <c r="A231" s="5"/>
      <c r="B231" s="5"/>
      <c r="C231" s="5"/>
      <c r="D231" s="5"/>
      <c r="E231" s="5"/>
      <c r="F231" s="5"/>
      <c r="G231" s="5"/>
    </row>
    <row r="232" spans="1:7" x14ac:dyDescent="0.25">
      <c r="A232" s="5"/>
      <c r="B232" s="5"/>
      <c r="C232" s="5"/>
      <c r="D232" s="5"/>
      <c r="E232" s="5"/>
      <c r="F232" s="5"/>
      <c r="G232" s="5"/>
    </row>
    <row r="233" spans="1:7" x14ac:dyDescent="0.25">
      <c r="A233" s="5"/>
      <c r="B233" s="5"/>
      <c r="C233" s="5"/>
      <c r="D233" s="5"/>
      <c r="E233" s="5"/>
      <c r="F233" s="5"/>
      <c r="G233" s="5"/>
    </row>
    <row r="234" spans="1:7" x14ac:dyDescent="0.25">
      <c r="A234" s="5"/>
      <c r="B234" s="5"/>
      <c r="C234" s="5"/>
      <c r="D234" s="5"/>
      <c r="E234" s="5"/>
      <c r="F234" s="5"/>
      <c r="G234" s="5"/>
    </row>
    <row r="235" spans="1:7" x14ac:dyDescent="0.25">
      <c r="A235" s="5"/>
      <c r="B235" s="5"/>
      <c r="C235" s="5"/>
      <c r="D235" s="5"/>
      <c r="E235" s="5"/>
      <c r="F235" s="5"/>
      <c r="G235" s="5"/>
    </row>
    <row r="236" spans="1:7" x14ac:dyDescent="0.25">
      <c r="A236" s="5"/>
      <c r="B236" s="5"/>
      <c r="C236" s="5"/>
      <c r="D236" s="5"/>
      <c r="E236" s="5"/>
      <c r="F236" s="5"/>
      <c r="G236" s="5"/>
    </row>
    <row r="237" spans="1:7" x14ac:dyDescent="0.25">
      <c r="A237" s="5"/>
      <c r="B237" s="5"/>
      <c r="C237" s="5"/>
      <c r="D237" s="5"/>
      <c r="E237" s="5"/>
      <c r="F237" s="5"/>
      <c r="G237" s="5"/>
    </row>
    <row r="238" spans="1:7" x14ac:dyDescent="0.25">
      <c r="A238" s="5"/>
      <c r="B238" s="5"/>
      <c r="C238" s="5"/>
      <c r="D238" s="5"/>
      <c r="E238" s="5"/>
      <c r="F238" s="5"/>
      <c r="G238" s="5"/>
    </row>
    <row r="239" spans="1:7" x14ac:dyDescent="0.25">
      <c r="A239" s="5"/>
      <c r="B239" s="5"/>
      <c r="C239" s="5"/>
      <c r="D239" s="5"/>
      <c r="E239" s="5"/>
      <c r="F239" s="5"/>
      <c r="G239" s="5"/>
    </row>
    <row r="240" spans="1:7" x14ac:dyDescent="0.25">
      <c r="A240" s="5"/>
      <c r="B240" s="5"/>
      <c r="C240" s="5"/>
      <c r="D240" s="5"/>
      <c r="E240" s="5"/>
      <c r="F240" s="5"/>
      <c r="G240" s="5"/>
    </row>
    <row r="241" spans="1:7" x14ac:dyDescent="0.25">
      <c r="A241" s="5"/>
      <c r="B241" s="5"/>
      <c r="C241" s="5"/>
      <c r="D241" s="5"/>
      <c r="E241" s="5"/>
      <c r="F241" s="5"/>
      <c r="G241" s="5"/>
    </row>
    <row r="242" spans="1:7" x14ac:dyDescent="0.25">
      <c r="A242" s="5"/>
      <c r="B242" s="5"/>
      <c r="C242" s="5"/>
      <c r="D242" s="5"/>
      <c r="E242" s="5"/>
      <c r="F242" s="5"/>
      <c r="G242" s="5"/>
    </row>
    <row r="243" spans="1:7" x14ac:dyDescent="0.25">
      <c r="A243" s="5"/>
      <c r="B243" s="5"/>
      <c r="C243" s="5"/>
      <c r="D243" s="5"/>
      <c r="E243" s="5"/>
      <c r="F243" s="5"/>
      <c r="G243" s="5"/>
    </row>
    <row r="244" spans="1:7" x14ac:dyDescent="0.25">
      <c r="A244" s="5"/>
      <c r="B244" s="5"/>
      <c r="C244" s="5"/>
      <c r="D244" s="5"/>
      <c r="E244" s="5"/>
      <c r="F244" s="5"/>
      <c r="G244" s="5"/>
    </row>
    <row r="245" spans="1:7" x14ac:dyDescent="0.25">
      <c r="A245" s="5"/>
      <c r="B245" s="5"/>
      <c r="C245" s="5"/>
      <c r="D245" s="5"/>
      <c r="E245" s="5"/>
      <c r="F245" s="5"/>
      <c r="G245" s="5"/>
    </row>
    <row r="246" spans="1:7" x14ac:dyDescent="0.25">
      <c r="A246" s="5"/>
      <c r="B246" s="5"/>
      <c r="C246" s="5"/>
      <c r="D246" s="5"/>
      <c r="E246" s="5"/>
      <c r="F246" s="5"/>
      <c r="G246" s="5"/>
    </row>
    <row r="247" spans="1:7" x14ac:dyDescent="0.25">
      <c r="A247" s="5"/>
      <c r="B247" s="5"/>
      <c r="C247" s="5"/>
      <c r="D247" s="5"/>
      <c r="E247" s="5"/>
      <c r="F247" s="5"/>
      <c r="G247" s="5"/>
    </row>
    <row r="248" spans="1:7" x14ac:dyDescent="0.25">
      <c r="A248" s="5"/>
      <c r="B248" s="5"/>
      <c r="C248" s="5"/>
      <c r="D248" s="5"/>
      <c r="E248" s="5"/>
      <c r="F248" s="5"/>
      <c r="G248" s="5"/>
    </row>
    <row r="249" spans="1:7" x14ac:dyDescent="0.25">
      <c r="A249" s="5"/>
      <c r="B249" s="5"/>
      <c r="C249" s="5"/>
      <c r="D249" s="5"/>
      <c r="E249" s="5"/>
      <c r="F249" s="5"/>
      <c r="G249" s="5"/>
    </row>
    <row r="250" spans="1:7" x14ac:dyDescent="0.25">
      <c r="A250" s="5"/>
      <c r="B250" s="5"/>
      <c r="C250" s="5"/>
      <c r="D250" s="5"/>
      <c r="E250" s="5"/>
      <c r="F250" s="5"/>
      <c r="G250" s="5"/>
    </row>
    <row r="251" spans="1:7" x14ac:dyDescent="0.25">
      <c r="A251" s="5"/>
      <c r="B251" s="5"/>
      <c r="C251" s="5"/>
      <c r="D251" s="5"/>
      <c r="E251" s="5"/>
      <c r="F251" s="5"/>
      <c r="G251" s="5"/>
    </row>
    <row r="252" spans="1:7" x14ac:dyDescent="0.25">
      <c r="A252" s="5"/>
      <c r="B252" s="5"/>
      <c r="C252" s="5"/>
      <c r="D252" s="5"/>
      <c r="E252" s="5"/>
      <c r="F252" s="5"/>
      <c r="G252" s="5"/>
    </row>
    <row r="253" spans="1:7" x14ac:dyDescent="0.25">
      <c r="A253" s="5"/>
      <c r="B253" s="5"/>
      <c r="C253" s="5"/>
      <c r="D253" s="5"/>
      <c r="E253" s="5"/>
      <c r="F253" s="5"/>
      <c r="G253" s="5"/>
    </row>
    <row r="254" spans="1:7" x14ac:dyDescent="0.25">
      <c r="A254" s="5"/>
      <c r="B254" s="5"/>
      <c r="C254" s="5"/>
      <c r="D254" s="5"/>
      <c r="E254" s="5"/>
      <c r="F254" s="5"/>
      <c r="G254" s="5"/>
    </row>
    <row r="255" spans="1:7" x14ac:dyDescent="0.25">
      <c r="A255" s="5"/>
      <c r="B255" s="5"/>
      <c r="C255" s="5"/>
      <c r="D255" s="5"/>
      <c r="E255" s="5"/>
      <c r="F255" s="5"/>
      <c r="G255" s="5"/>
    </row>
    <row r="256" spans="1:7" x14ac:dyDescent="0.25">
      <c r="A256" s="5"/>
      <c r="B256" s="5"/>
      <c r="C256" s="5"/>
      <c r="D256" s="5"/>
      <c r="E256" s="5"/>
      <c r="F256" s="5"/>
      <c r="G256" s="5"/>
    </row>
    <row r="257" spans="1:7" x14ac:dyDescent="0.25">
      <c r="A257" s="5"/>
      <c r="B257" s="5"/>
      <c r="C257" s="5"/>
      <c r="D257" s="5"/>
      <c r="E257" s="5"/>
      <c r="F257" s="5"/>
      <c r="G257" s="5"/>
    </row>
    <row r="258" spans="1:7" x14ac:dyDescent="0.25">
      <c r="A258" s="5"/>
      <c r="B258" s="5"/>
      <c r="C258" s="5"/>
      <c r="D258" s="5"/>
      <c r="E258" s="5"/>
      <c r="F258" s="5"/>
      <c r="G258" s="5"/>
    </row>
    <row r="259" spans="1:7" x14ac:dyDescent="0.25">
      <c r="A259" s="5"/>
      <c r="B259" s="5"/>
      <c r="C259" s="5"/>
      <c r="D259" s="5"/>
      <c r="E259" s="5"/>
      <c r="F259" s="5"/>
      <c r="G259" s="5"/>
    </row>
    <row r="260" spans="1:7" x14ac:dyDescent="0.25">
      <c r="A260" s="5"/>
      <c r="B260" s="5"/>
      <c r="C260" s="5"/>
      <c r="D260" s="5"/>
      <c r="E260" s="5"/>
      <c r="F260" s="5"/>
      <c r="G260" s="5"/>
    </row>
    <row r="261" spans="1:7" x14ac:dyDescent="0.25">
      <c r="A261" s="5"/>
      <c r="B261" s="5"/>
      <c r="C261" s="5"/>
      <c r="D261" s="5"/>
      <c r="E261" s="5"/>
      <c r="F261" s="5"/>
      <c r="G261" s="5"/>
    </row>
    <row r="262" spans="1:7" x14ac:dyDescent="0.25">
      <c r="A262" s="5"/>
      <c r="B262" s="5"/>
      <c r="C262" s="5"/>
      <c r="D262" s="5"/>
      <c r="E262" s="5"/>
      <c r="F262" s="5"/>
      <c r="G262" s="5"/>
    </row>
    <row r="263" spans="1:7" x14ac:dyDescent="0.25">
      <c r="A263" s="5"/>
      <c r="B263" s="5"/>
      <c r="C263" s="5"/>
      <c r="D263" s="5"/>
      <c r="E263" s="5"/>
      <c r="F263" s="5"/>
      <c r="G263" s="5"/>
    </row>
    <row r="264" spans="1:7" x14ac:dyDescent="0.25">
      <c r="A264" s="5"/>
      <c r="B264" s="5"/>
      <c r="C264" s="5"/>
      <c r="D264" s="5"/>
      <c r="E264" s="5"/>
      <c r="F264" s="5"/>
      <c r="G264" s="5"/>
    </row>
    <row r="265" spans="1:7" x14ac:dyDescent="0.25">
      <c r="A265" s="5"/>
      <c r="B265" s="5"/>
      <c r="C265" s="5"/>
      <c r="D265" s="5"/>
      <c r="E265" s="5"/>
      <c r="F265" s="5"/>
      <c r="G265" s="5"/>
    </row>
    <row r="266" spans="1:7" x14ac:dyDescent="0.25">
      <c r="A266" s="5"/>
      <c r="B266" s="5"/>
      <c r="C266" s="5"/>
      <c r="D266" s="5"/>
      <c r="E266" s="5"/>
      <c r="F266" s="5"/>
      <c r="G266" s="5"/>
    </row>
    <row r="267" spans="1:7" x14ac:dyDescent="0.25">
      <c r="A267" s="5"/>
      <c r="B267" s="5"/>
      <c r="C267" s="5"/>
      <c r="D267" s="5"/>
      <c r="E267" s="5"/>
      <c r="F267" s="5"/>
      <c r="G267" s="5"/>
    </row>
    <row r="268" spans="1:7" x14ac:dyDescent="0.25">
      <c r="A268" s="5"/>
      <c r="B268" s="5"/>
      <c r="C268" s="5"/>
      <c r="D268" s="5"/>
      <c r="E268" s="5"/>
      <c r="F268" s="5"/>
      <c r="G268" s="5"/>
    </row>
    <row r="269" spans="1:7" x14ac:dyDescent="0.25">
      <c r="A269" s="5"/>
      <c r="B269" s="5"/>
      <c r="C269" s="5"/>
      <c r="D269" s="5"/>
      <c r="E269" s="5"/>
      <c r="F269" s="5"/>
      <c r="G269" s="5"/>
    </row>
    <row r="270" spans="1:7" x14ac:dyDescent="0.25">
      <c r="A270" s="5"/>
      <c r="B270" s="5"/>
      <c r="C270" s="5"/>
      <c r="D270" s="5"/>
      <c r="E270" s="5"/>
      <c r="F270" s="5"/>
      <c r="G270" s="5"/>
    </row>
    <row r="271" spans="1:7" x14ac:dyDescent="0.25">
      <c r="A271" s="5"/>
      <c r="B271" s="5"/>
      <c r="C271" s="5"/>
      <c r="D271" s="5"/>
      <c r="E271" s="5"/>
      <c r="F271" s="5"/>
      <c r="G271" s="5"/>
    </row>
    <row r="272" spans="1:7" x14ac:dyDescent="0.25">
      <c r="A272" s="5"/>
      <c r="B272" s="5"/>
      <c r="C272" s="5"/>
      <c r="D272" s="5"/>
      <c r="E272" s="5"/>
      <c r="F272" s="5"/>
      <c r="G272" s="5"/>
    </row>
    <row r="273" spans="1:7" x14ac:dyDescent="0.25">
      <c r="A273" s="5"/>
      <c r="B273" s="5"/>
      <c r="C273" s="5"/>
      <c r="D273" s="5"/>
      <c r="E273" s="5"/>
      <c r="F273" s="5"/>
      <c r="G273" s="5"/>
    </row>
    <row r="274" spans="1:7" x14ac:dyDescent="0.25">
      <c r="A274" s="5"/>
      <c r="B274" s="5"/>
      <c r="C274" s="5"/>
      <c r="D274" s="5"/>
      <c r="E274" s="5"/>
      <c r="F274" s="5"/>
      <c r="G274" s="5"/>
    </row>
    <row r="275" spans="1:7" x14ac:dyDescent="0.25">
      <c r="A275" s="5"/>
      <c r="B275" s="5"/>
      <c r="C275" s="5"/>
      <c r="D275" s="5"/>
      <c r="E275" s="5"/>
      <c r="F275" s="5"/>
      <c r="G275" s="5"/>
    </row>
    <row r="276" spans="1:7" x14ac:dyDescent="0.25">
      <c r="A276" s="5"/>
      <c r="B276" s="5"/>
      <c r="C276" s="5"/>
      <c r="D276" s="5"/>
      <c r="E276" s="5"/>
      <c r="F276" s="5"/>
      <c r="G276" s="5"/>
    </row>
    <row r="277" spans="1:7" x14ac:dyDescent="0.25">
      <c r="A277" s="5"/>
      <c r="B277" s="5"/>
      <c r="C277" s="5"/>
      <c r="D277" s="5"/>
      <c r="E277" s="5"/>
      <c r="F277" s="5"/>
      <c r="G277" s="5"/>
    </row>
    <row r="278" spans="1:7" x14ac:dyDescent="0.25">
      <c r="A278" s="5"/>
      <c r="B278" s="5"/>
      <c r="C278" s="5"/>
      <c r="D278" s="5"/>
      <c r="E278" s="5"/>
      <c r="F278" s="5"/>
      <c r="G278" s="5"/>
    </row>
    <row r="279" spans="1:7" x14ac:dyDescent="0.25">
      <c r="A279" s="5"/>
      <c r="B279" s="5"/>
      <c r="C279" s="5"/>
      <c r="D279" s="5"/>
      <c r="E279" s="5"/>
      <c r="F279" s="5"/>
      <c r="G279" s="5"/>
    </row>
    <row r="280" spans="1:7" x14ac:dyDescent="0.25">
      <c r="A280" s="5"/>
      <c r="B280" s="5"/>
      <c r="C280" s="5"/>
      <c r="D280" s="5"/>
      <c r="E280" s="5"/>
      <c r="F280" s="5"/>
      <c r="G280" s="5"/>
    </row>
    <row r="281" spans="1:7" x14ac:dyDescent="0.25">
      <c r="A281" s="5"/>
      <c r="B281" s="5"/>
      <c r="C281" s="5"/>
      <c r="D281" s="5"/>
      <c r="E281" s="5"/>
      <c r="F281" s="5"/>
      <c r="G281" s="5"/>
    </row>
    <row r="282" spans="1:7" x14ac:dyDescent="0.25">
      <c r="A282" s="5"/>
      <c r="B282" s="5"/>
      <c r="C282" s="5"/>
      <c r="D282" s="5"/>
      <c r="E282" s="5"/>
      <c r="F282" s="5"/>
      <c r="G282" s="5"/>
    </row>
    <row r="283" spans="1:7" x14ac:dyDescent="0.25">
      <c r="A283" s="5"/>
      <c r="B283" s="5"/>
      <c r="C283" s="5"/>
      <c r="D283" s="5"/>
      <c r="E283" s="5"/>
      <c r="F283" s="5"/>
      <c r="G283" s="5"/>
    </row>
    <row r="284" spans="1:7" x14ac:dyDescent="0.25">
      <c r="A284" s="5"/>
      <c r="B284" s="5"/>
      <c r="C284" s="5"/>
      <c r="D284" s="5"/>
      <c r="E284" s="5"/>
      <c r="F284" s="5"/>
      <c r="G284" s="5"/>
    </row>
    <row r="285" spans="1:7" x14ac:dyDescent="0.25">
      <c r="A285" s="5"/>
      <c r="B285" s="5"/>
      <c r="C285" s="5"/>
      <c r="D285" s="5"/>
      <c r="E285" s="5"/>
      <c r="F285" s="5"/>
      <c r="G285" s="5"/>
    </row>
    <row r="286" spans="1:7" x14ac:dyDescent="0.25">
      <c r="A286" s="5"/>
      <c r="B286" s="5"/>
      <c r="C286" s="5"/>
      <c r="D286" s="5"/>
      <c r="E286" s="5"/>
      <c r="F286" s="5"/>
      <c r="G286" s="5"/>
    </row>
    <row r="287" spans="1:7" x14ac:dyDescent="0.25">
      <c r="A287" s="5"/>
      <c r="B287" s="5"/>
      <c r="C287" s="5"/>
      <c r="D287" s="5"/>
      <c r="E287" s="5"/>
      <c r="F287" s="5"/>
      <c r="G287" s="5"/>
    </row>
    <row r="288" spans="1:7" x14ac:dyDescent="0.25">
      <c r="A288" s="5"/>
      <c r="B288" s="5"/>
      <c r="C288" s="5"/>
      <c r="D288" s="5"/>
      <c r="E288" s="5"/>
      <c r="F288" s="5"/>
      <c r="G288" s="5"/>
    </row>
    <row r="289" spans="1:7" x14ac:dyDescent="0.25">
      <c r="A289" s="5"/>
      <c r="B289" s="5"/>
      <c r="C289" s="5"/>
      <c r="D289" s="5"/>
      <c r="E289" s="5"/>
      <c r="F289" s="5"/>
      <c r="G289" s="5"/>
    </row>
    <row r="290" spans="1:7" x14ac:dyDescent="0.25">
      <c r="A290" s="5"/>
      <c r="B290" s="5"/>
      <c r="C290" s="5"/>
      <c r="D290" s="5"/>
      <c r="E290" s="5"/>
      <c r="F290" s="5"/>
      <c r="G290" s="5"/>
    </row>
    <row r="291" spans="1:7" x14ac:dyDescent="0.25">
      <c r="A291" s="5"/>
      <c r="B291" s="5"/>
      <c r="C291" s="5"/>
      <c r="D291" s="5"/>
      <c r="E291" s="5"/>
      <c r="F291" s="5"/>
      <c r="G291" s="5"/>
    </row>
    <row r="292" spans="1:7" x14ac:dyDescent="0.25">
      <c r="A292" s="5"/>
      <c r="B292" s="5"/>
      <c r="C292" s="5"/>
      <c r="D292" s="5"/>
      <c r="E292" s="5"/>
      <c r="F292" s="5"/>
      <c r="G292" s="5"/>
    </row>
    <row r="293" spans="1:7" x14ac:dyDescent="0.25">
      <c r="A293" s="5"/>
      <c r="B293" s="5"/>
      <c r="C293" s="5"/>
      <c r="D293" s="5"/>
      <c r="E293" s="5"/>
      <c r="F293" s="5"/>
      <c r="G293" s="5"/>
    </row>
    <row r="294" spans="1:7" x14ac:dyDescent="0.25">
      <c r="A294" s="5"/>
      <c r="B294" s="5"/>
      <c r="C294" s="5"/>
      <c r="D294" s="5"/>
      <c r="E294" s="5"/>
      <c r="F294" s="5"/>
      <c r="G294" s="5"/>
    </row>
    <row r="295" spans="1:7" x14ac:dyDescent="0.25">
      <c r="A295" s="5"/>
      <c r="B295" s="5"/>
      <c r="C295" s="5"/>
      <c r="D295" s="5"/>
      <c r="E295" s="5"/>
      <c r="F295" s="5"/>
      <c r="G295" s="5"/>
    </row>
    <row r="296" spans="1:7" x14ac:dyDescent="0.25">
      <c r="A296" s="5"/>
      <c r="B296" s="5"/>
      <c r="C296" s="5"/>
      <c r="D296" s="5"/>
      <c r="E296" s="5"/>
      <c r="F296" s="5"/>
      <c r="G296" s="5"/>
    </row>
    <row r="297" spans="1:7" x14ac:dyDescent="0.25">
      <c r="A297" s="5"/>
      <c r="B297" s="5"/>
      <c r="C297" s="5"/>
      <c r="D297" s="5"/>
      <c r="E297" s="5"/>
      <c r="F297" s="5"/>
      <c r="G297" s="5"/>
    </row>
    <row r="298" spans="1:7" x14ac:dyDescent="0.25">
      <c r="A298" s="5"/>
      <c r="B298" s="5"/>
      <c r="C298" s="5"/>
      <c r="D298" s="5"/>
      <c r="E298" s="5"/>
      <c r="F298" s="5"/>
      <c r="G298" s="5"/>
    </row>
    <row r="299" spans="1:7" x14ac:dyDescent="0.25">
      <c r="A299" s="5"/>
      <c r="B299" s="5"/>
      <c r="C299" s="5"/>
      <c r="D299" s="5"/>
      <c r="E299" s="5"/>
      <c r="F299" s="5"/>
      <c r="G299" s="5"/>
    </row>
    <row r="300" spans="1:7" x14ac:dyDescent="0.25">
      <c r="A300" s="5"/>
      <c r="B300" s="5"/>
      <c r="C300" s="5"/>
      <c r="D300" s="5"/>
      <c r="E300" s="5"/>
      <c r="F300" s="5"/>
      <c r="G300" s="5"/>
    </row>
    <row r="301" spans="1:7" x14ac:dyDescent="0.25">
      <c r="A301" s="5"/>
      <c r="B301" s="5"/>
      <c r="C301" s="5"/>
      <c r="D301" s="5"/>
      <c r="E301" s="5"/>
      <c r="F301" s="5"/>
      <c r="G301" s="5"/>
    </row>
    <row r="302" spans="1:7" x14ac:dyDescent="0.25">
      <c r="A302" s="5"/>
      <c r="B302" s="5"/>
      <c r="C302" s="5"/>
      <c r="D302" s="5"/>
      <c r="E302" s="5"/>
      <c r="F302" s="5"/>
      <c r="G302" s="5"/>
    </row>
    <row r="303" spans="1:7" x14ac:dyDescent="0.25">
      <c r="A303" s="5"/>
      <c r="B303" s="5"/>
      <c r="C303" s="5"/>
      <c r="D303" s="5"/>
      <c r="E303" s="5"/>
      <c r="F303" s="5"/>
      <c r="G303" s="5"/>
    </row>
    <row r="304" spans="1:7" x14ac:dyDescent="0.25">
      <c r="A304" s="5"/>
      <c r="B304" s="5"/>
      <c r="C304" s="5"/>
      <c r="D304" s="5"/>
      <c r="E304" s="5"/>
      <c r="F304" s="5"/>
      <c r="G304" s="5"/>
    </row>
    <row r="305" spans="1:7" x14ac:dyDescent="0.25">
      <c r="A305" s="5"/>
      <c r="B305" s="5"/>
      <c r="C305" s="5"/>
      <c r="D305" s="5"/>
      <c r="E305" s="5"/>
      <c r="F305" s="5"/>
      <c r="G305" s="5"/>
    </row>
    <row r="306" spans="1:7" x14ac:dyDescent="0.25">
      <c r="A306" s="5"/>
      <c r="B306" s="5"/>
      <c r="C306" s="5"/>
      <c r="D306" s="5"/>
      <c r="E306" s="5"/>
      <c r="F306" s="5"/>
      <c r="G306" s="5"/>
    </row>
    <row r="307" spans="1:7" x14ac:dyDescent="0.25">
      <c r="A307" s="5"/>
      <c r="B307" s="5"/>
      <c r="C307" s="5"/>
      <c r="D307" s="5"/>
      <c r="E307" s="5"/>
      <c r="F307" s="5"/>
      <c r="G307" s="5"/>
    </row>
    <row r="308" spans="1:7" x14ac:dyDescent="0.25">
      <c r="A308" s="5"/>
      <c r="B308" s="5"/>
      <c r="C308" s="5"/>
      <c r="D308" s="5"/>
      <c r="E308" s="5"/>
      <c r="F308" s="5"/>
      <c r="G308" s="5"/>
    </row>
    <row r="309" spans="1:7" x14ac:dyDescent="0.25">
      <c r="A309" s="5"/>
      <c r="B309" s="5"/>
      <c r="C309" s="5"/>
      <c r="D309" s="5"/>
      <c r="E309" s="5"/>
      <c r="F309" s="5"/>
      <c r="G309" s="5"/>
    </row>
    <row r="310" spans="1:7" x14ac:dyDescent="0.25">
      <c r="A310" s="5"/>
      <c r="B310" s="5"/>
      <c r="C310" s="5"/>
      <c r="D310" s="5"/>
      <c r="E310" s="5"/>
      <c r="F310" s="5"/>
      <c r="G310" s="5"/>
    </row>
    <row r="311" spans="1:7" x14ac:dyDescent="0.25">
      <c r="A311" s="5"/>
      <c r="B311" s="5"/>
      <c r="C311" s="5"/>
      <c r="D311" s="5"/>
      <c r="E311" s="5"/>
      <c r="F311" s="5"/>
      <c r="G311" s="5"/>
    </row>
    <row r="312" spans="1:7" x14ac:dyDescent="0.25">
      <c r="A312" s="5"/>
      <c r="B312" s="5"/>
      <c r="C312" s="5"/>
      <c r="D312" s="5"/>
      <c r="E312" s="5"/>
      <c r="F312" s="5"/>
      <c r="G312" s="5"/>
    </row>
    <row r="313" spans="1:7" x14ac:dyDescent="0.25">
      <c r="A313" s="5"/>
      <c r="B313" s="5"/>
      <c r="C313" s="5"/>
      <c r="D313" s="5"/>
      <c r="E313" s="5"/>
      <c r="F313" s="5"/>
      <c r="G313" s="5"/>
    </row>
    <row r="314" spans="1:7" x14ac:dyDescent="0.25">
      <c r="A314" s="5"/>
      <c r="B314" s="5"/>
      <c r="C314" s="5"/>
      <c r="D314" s="5"/>
      <c r="E314" s="5"/>
      <c r="F314" s="5"/>
      <c r="G314" s="5"/>
    </row>
    <row r="315" spans="1:7" x14ac:dyDescent="0.25">
      <c r="A315" s="5"/>
      <c r="B315" s="5"/>
      <c r="C315" s="5"/>
      <c r="D315" s="5"/>
      <c r="E315" s="5"/>
      <c r="F315" s="5"/>
      <c r="G315" s="5"/>
    </row>
    <row r="316" spans="1:7" x14ac:dyDescent="0.25">
      <c r="A316" s="5"/>
      <c r="B316" s="5"/>
      <c r="C316" s="5"/>
      <c r="D316" s="5"/>
      <c r="E316" s="5"/>
      <c r="F316" s="5"/>
      <c r="G316" s="5"/>
    </row>
    <row r="317" spans="1:7" x14ac:dyDescent="0.25">
      <c r="A317" s="5"/>
      <c r="B317" s="5"/>
      <c r="C317" s="5"/>
      <c r="D317" s="5"/>
      <c r="E317" s="5"/>
      <c r="F317" s="5"/>
      <c r="G317" s="5"/>
    </row>
    <row r="318" spans="1:7" x14ac:dyDescent="0.25">
      <c r="A318" s="5"/>
      <c r="B318" s="5"/>
      <c r="C318" s="5"/>
      <c r="D318" s="5"/>
      <c r="E318" s="5"/>
      <c r="F318" s="5"/>
      <c r="G318" s="5"/>
    </row>
    <row r="319" spans="1:7" x14ac:dyDescent="0.25">
      <c r="A319" s="5"/>
      <c r="B319" s="5"/>
      <c r="C319" s="5"/>
      <c r="D319" s="5"/>
      <c r="E319" s="5"/>
      <c r="F319" s="5"/>
      <c r="G319" s="5"/>
    </row>
    <row r="320" spans="1:7" x14ac:dyDescent="0.25">
      <c r="A320" s="5"/>
      <c r="B320" s="5"/>
      <c r="C320" s="5"/>
      <c r="D320" s="5"/>
      <c r="E320" s="5"/>
      <c r="F320" s="5"/>
      <c r="G320" s="5"/>
    </row>
    <row r="321" spans="1:7" x14ac:dyDescent="0.25">
      <c r="A321" s="5"/>
      <c r="B321" s="5"/>
      <c r="C321" s="5"/>
      <c r="D321" s="5"/>
      <c r="E321" s="5"/>
      <c r="F321" s="5"/>
      <c r="G321" s="5"/>
    </row>
    <row r="322" spans="1:7" x14ac:dyDescent="0.25">
      <c r="A322" s="5"/>
      <c r="B322" s="5"/>
      <c r="C322" s="5"/>
      <c r="D322" s="5"/>
      <c r="E322" s="5"/>
      <c r="F322" s="5"/>
      <c r="G322" s="5"/>
    </row>
    <row r="323" spans="1:7" x14ac:dyDescent="0.25">
      <c r="A323" s="5"/>
      <c r="B323" s="5"/>
      <c r="C323" s="5"/>
      <c r="D323" s="5"/>
      <c r="E323" s="5"/>
      <c r="F323" s="5"/>
      <c r="G323" s="5"/>
    </row>
    <row r="324" spans="1:7" x14ac:dyDescent="0.25">
      <c r="A324" s="5"/>
      <c r="B324" s="5"/>
      <c r="C324" s="5"/>
      <c r="D324" s="5"/>
      <c r="E324" s="5"/>
      <c r="F324" s="5"/>
      <c r="G324" s="5"/>
    </row>
    <row r="325" spans="1:7" x14ac:dyDescent="0.25">
      <c r="A325" s="5"/>
      <c r="B325" s="5"/>
      <c r="C325" s="5"/>
      <c r="D325" s="5"/>
      <c r="E325" s="5"/>
      <c r="F325" s="5"/>
      <c r="G325" s="5"/>
    </row>
    <row r="326" spans="1:7" x14ac:dyDescent="0.25">
      <c r="A326" s="5"/>
      <c r="B326" s="5"/>
      <c r="C326" s="5"/>
      <c r="D326" s="5"/>
      <c r="E326" s="5"/>
      <c r="F326" s="5"/>
      <c r="G326" s="5"/>
    </row>
    <row r="327" spans="1:7" x14ac:dyDescent="0.25">
      <c r="A327" s="5"/>
      <c r="B327" s="5"/>
      <c r="C327" s="5"/>
      <c r="D327" s="5"/>
      <c r="E327" s="5"/>
      <c r="F327" s="5"/>
      <c r="G327" s="5"/>
    </row>
    <row r="328" spans="1:7" x14ac:dyDescent="0.25">
      <c r="A328" s="5"/>
      <c r="B328" s="5"/>
      <c r="C328" s="5"/>
      <c r="D328" s="5"/>
      <c r="E328" s="5"/>
      <c r="F328" s="5"/>
      <c r="G328" s="5"/>
    </row>
    <row r="329" spans="1:7" x14ac:dyDescent="0.25">
      <c r="A329" s="5"/>
      <c r="B329" s="5"/>
      <c r="C329" s="5"/>
      <c r="D329" s="5"/>
      <c r="E329" s="5"/>
      <c r="F329" s="5"/>
      <c r="G329" s="5"/>
    </row>
    <row r="330" spans="1:7" x14ac:dyDescent="0.25">
      <c r="A330" s="5"/>
      <c r="B330" s="5"/>
      <c r="C330" s="5"/>
      <c r="D330" s="5"/>
      <c r="E330" s="5"/>
      <c r="F330" s="5"/>
      <c r="G330" s="5"/>
    </row>
    <row r="331" spans="1:7" x14ac:dyDescent="0.25">
      <c r="A331" s="5"/>
      <c r="B331" s="5"/>
      <c r="C331" s="5"/>
      <c r="D331" s="5"/>
      <c r="E331" s="5"/>
      <c r="F331" s="5"/>
      <c r="G331" s="5"/>
    </row>
    <row r="332" spans="1:7" x14ac:dyDescent="0.25">
      <c r="A332" s="5"/>
      <c r="B332" s="5"/>
      <c r="C332" s="5"/>
      <c r="D332" s="5"/>
      <c r="E332" s="5"/>
      <c r="F332" s="5"/>
      <c r="G332" s="5"/>
    </row>
    <row r="333" spans="1:7" x14ac:dyDescent="0.25">
      <c r="A333" s="5"/>
      <c r="B333" s="5"/>
      <c r="C333" s="5"/>
      <c r="D333" s="5"/>
      <c r="E333" s="5"/>
      <c r="F333" s="5"/>
      <c r="G333" s="5"/>
    </row>
    <row r="334" spans="1:7" x14ac:dyDescent="0.25">
      <c r="A334" s="5"/>
      <c r="B334" s="5"/>
      <c r="C334" s="5"/>
      <c r="D334" s="5"/>
      <c r="E334" s="5"/>
      <c r="F334" s="5"/>
      <c r="G334" s="5"/>
    </row>
    <row r="335" spans="1:7" x14ac:dyDescent="0.25">
      <c r="A335" s="5"/>
      <c r="B335" s="5"/>
      <c r="C335" s="5"/>
      <c r="D335" s="5"/>
      <c r="E335" s="5"/>
      <c r="F335" s="5"/>
      <c r="G335" s="5"/>
    </row>
    <row r="336" spans="1:7" x14ac:dyDescent="0.25">
      <c r="A336" s="5"/>
      <c r="B336" s="5"/>
      <c r="C336" s="5"/>
      <c r="D336" s="5"/>
      <c r="E336" s="5"/>
      <c r="F336" s="5"/>
      <c r="G336" s="5"/>
    </row>
    <row r="337" spans="1:7" x14ac:dyDescent="0.25">
      <c r="A337" s="5"/>
      <c r="B337" s="5"/>
      <c r="C337" s="5"/>
      <c r="D337" s="5"/>
      <c r="E337" s="5"/>
      <c r="F337" s="5"/>
      <c r="G337" s="5"/>
    </row>
    <row r="338" spans="1:7" x14ac:dyDescent="0.25">
      <c r="A338" s="5"/>
      <c r="B338" s="5"/>
      <c r="C338" s="5"/>
      <c r="D338" s="5"/>
      <c r="E338" s="5"/>
      <c r="F338" s="5"/>
      <c r="G338" s="5"/>
    </row>
    <row r="339" spans="1:7" x14ac:dyDescent="0.25">
      <c r="A339" s="5"/>
      <c r="B339" s="5"/>
      <c r="C339" s="5"/>
      <c r="D339" s="5"/>
      <c r="E339" s="5"/>
      <c r="F339" s="5"/>
      <c r="G339" s="5"/>
    </row>
    <row r="340" spans="1:7" x14ac:dyDescent="0.25">
      <c r="A340" s="5"/>
      <c r="B340" s="5"/>
      <c r="C340" s="5"/>
      <c r="D340" s="5"/>
      <c r="E340" s="5"/>
      <c r="F340" s="5"/>
      <c r="G340" s="5"/>
    </row>
    <row r="341" spans="1:7" x14ac:dyDescent="0.25">
      <c r="A341" s="5"/>
      <c r="B341" s="5"/>
      <c r="C341" s="5"/>
      <c r="D341" s="5"/>
      <c r="E341" s="5"/>
      <c r="F341" s="5"/>
      <c r="G341" s="5"/>
    </row>
    <row r="342" spans="1:7" x14ac:dyDescent="0.25">
      <c r="A342" s="5"/>
      <c r="B342" s="5"/>
      <c r="C342" s="5"/>
      <c r="D342" s="5"/>
      <c r="E342" s="5"/>
      <c r="F342" s="5"/>
      <c r="G342" s="5"/>
    </row>
    <row r="343" spans="1:7" x14ac:dyDescent="0.25">
      <c r="A343" s="5"/>
      <c r="B343" s="5"/>
      <c r="C343" s="5"/>
      <c r="D343" s="5"/>
      <c r="E343" s="5"/>
      <c r="F343" s="5"/>
      <c r="G343" s="5"/>
    </row>
    <row r="344" spans="1:7" x14ac:dyDescent="0.25">
      <c r="A344" s="5"/>
      <c r="B344" s="5"/>
      <c r="C344" s="5"/>
      <c r="D344" s="5"/>
      <c r="E344" s="5"/>
      <c r="F344" s="5"/>
      <c r="G344" s="5"/>
    </row>
    <row r="345" spans="1:7" x14ac:dyDescent="0.25">
      <c r="A345" s="5"/>
      <c r="B345" s="5"/>
      <c r="C345" s="5"/>
      <c r="D345" s="5"/>
      <c r="E345" s="5"/>
      <c r="F345" s="5"/>
      <c r="G345" s="5"/>
    </row>
    <row r="346" spans="1:7" x14ac:dyDescent="0.25">
      <c r="A346" s="5"/>
      <c r="B346" s="5"/>
      <c r="C346" s="5"/>
      <c r="D346" s="5"/>
      <c r="E346" s="5"/>
      <c r="F346" s="5"/>
      <c r="G346" s="5"/>
    </row>
    <row r="347" spans="1:7" x14ac:dyDescent="0.25">
      <c r="A347" s="5"/>
      <c r="B347" s="5"/>
      <c r="C347" s="5"/>
      <c r="D347" s="5"/>
      <c r="E347" s="5"/>
      <c r="F347" s="5"/>
      <c r="G347" s="5"/>
    </row>
    <row r="348" spans="1:7" x14ac:dyDescent="0.25">
      <c r="A348" s="5"/>
      <c r="B348" s="5"/>
      <c r="C348" s="5"/>
      <c r="D348" s="5"/>
      <c r="E348" s="5"/>
      <c r="F348" s="5"/>
      <c r="G348" s="5"/>
    </row>
    <row r="349" spans="1:7" x14ac:dyDescent="0.25">
      <c r="A349" s="5"/>
      <c r="B349" s="5"/>
      <c r="C349" s="5"/>
      <c r="D349" s="5"/>
      <c r="E349" s="5"/>
      <c r="F349" s="5"/>
      <c r="G349" s="5"/>
    </row>
    <row r="350" spans="1:7" x14ac:dyDescent="0.25">
      <c r="A350" s="5"/>
      <c r="B350" s="5"/>
      <c r="C350" s="5"/>
      <c r="D350" s="5"/>
      <c r="E350" s="5"/>
      <c r="F350" s="5"/>
      <c r="G350" s="5"/>
    </row>
    <row r="351" spans="1:7" x14ac:dyDescent="0.25">
      <c r="A351" s="5"/>
      <c r="B351" s="5"/>
      <c r="C351" s="5"/>
      <c r="D351" s="5"/>
      <c r="E351" s="5"/>
      <c r="F351" s="5"/>
      <c r="G351" s="5"/>
    </row>
    <row r="352" spans="1:7" x14ac:dyDescent="0.25">
      <c r="A352" s="5"/>
      <c r="B352" s="5"/>
      <c r="C352" s="5"/>
      <c r="D352" s="5"/>
      <c r="E352" s="5"/>
      <c r="F352" s="5"/>
      <c r="G352" s="5"/>
    </row>
    <row r="353" spans="1:7" x14ac:dyDescent="0.25">
      <c r="A353" s="5"/>
      <c r="B353" s="5"/>
      <c r="C353" s="5"/>
      <c r="D353" s="5"/>
      <c r="E353" s="5"/>
      <c r="F353" s="5"/>
      <c r="G353" s="5"/>
    </row>
    <row r="354" spans="1:7" x14ac:dyDescent="0.25">
      <c r="A354" s="5"/>
      <c r="B354" s="5"/>
      <c r="C354" s="5"/>
      <c r="D354" s="5"/>
      <c r="E354" s="5"/>
      <c r="F354" s="5"/>
      <c r="G354" s="5"/>
    </row>
    <row r="355" spans="1:7" x14ac:dyDescent="0.25">
      <c r="A355" s="5"/>
      <c r="B355" s="5"/>
      <c r="C355" s="5"/>
      <c r="D355" s="5"/>
      <c r="E355" s="5"/>
      <c r="F355" s="5"/>
      <c r="G355" s="5"/>
    </row>
    <row r="356" spans="1:7" x14ac:dyDescent="0.25">
      <c r="A356" s="5"/>
      <c r="B356" s="5"/>
      <c r="C356" s="5"/>
      <c r="D356" s="5"/>
      <c r="E356" s="5"/>
      <c r="F356" s="5"/>
      <c r="G356" s="5"/>
    </row>
    <row r="357" spans="1:7" x14ac:dyDescent="0.25">
      <c r="A357" s="5"/>
      <c r="B357" s="5"/>
      <c r="C357" s="5"/>
      <c r="D357" s="5"/>
      <c r="E357" s="5"/>
      <c r="F357" s="5"/>
      <c r="G357" s="5"/>
    </row>
    <row r="358" spans="1:7" x14ac:dyDescent="0.25">
      <c r="A358" s="5"/>
      <c r="B358" s="5"/>
      <c r="C358" s="5"/>
      <c r="D358" s="5"/>
      <c r="E358" s="5"/>
      <c r="F358" s="5"/>
      <c r="G358" s="5"/>
    </row>
    <row r="359" spans="1:7" x14ac:dyDescent="0.25">
      <c r="A359" s="5"/>
      <c r="B359" s="5"/>
      <c r="C359" s="5"/>
      <c r="D359" s="5"/>
      <c r="E359" s="5"/>
      <c r="F359" s="5"/>
      <c r="G359" s="5"/>
    </row>
    <row r="360" spans="1:7" x14ac:dyDescent="0.25">
      <c r="A360" s="5"/>
      <c r="B360" s="5"/>
      <c r="C360" s="5"/>
      <c r="D360" s="5"/>
      <c r="E360" s="5"/>
      <c r="F360" s="5"/>
      <c r="G360" s="5"/>
    </row>
    <row r="361" spans="1:7" x14ac:dyDescent="0.25">
      <c r="A361" s="5"/>
      <c r="B361" s="5"/>
      <c r="C361" s="5"/>
      <c r="D361" s="5"/>
      <c r="E361" s="5"/>
      <c r="F361" s="5"/>
      <c r="G361" s="5"/>
    </row>
    <row r="362" spans="1:7" x14ac:dyDescent="0.25">
      <c r="A362" s="5"/>
      <c r="B362" s="5"/>
      <c r="C362" s="5"/>
      <c r="D362" s="5"/>
      <c r="E362" s="5"/>
      <c r="F362" s="5"/>
      <c r="G362" s="5"/>
    </row>
    <row r="363" spans="1:7" x14ac:dyDescent="0.25">
      <c r="A363" s="5"/>
      <c r="B363" s="5"/>
      <c r="C363" s="5"/>
      <c r="D363" s="5"/>
      <c r="E363" s="5"/>
      <c r="F363" s="5"/>
      <c r="G363" s="5"/>
    </row>
    <row r="364" spans="1:7" x14ac:dyDescent="0.25">
      <c r="A364" s="5"/>
      <c r="B364" s="5"/>
      <c r="C364" s="5"/>
      <c r="D364" s="5"/>
      <c r="E364" s="5"/>
      <c r="F364" s="5"/>
      <c r="G364" s="5"/>
    </row>
    <row r="365" spans="1:7" x14ac:dyDescent="0.25">
      <c r="A365" s="5"/>
      <c r="B365" s="5"/>
      <c r="C365" s="5"/>
      <c r="D365" s="5"/>
      <c r="E365" s="5"/>
      <c r="F365" s="5"/>
      <c r="G365" s="5"/>
    </row>
    <row r="366" spans="1:7" x14ac:dyDescent="0.25">
      <c r="A366" s="5"/>
      <c r="B366" s="5"/>
      <c r="C366" s="5"/>
      <c r="D366" s="5"/>
      <c r="E366" s="5"/>
      <c r="F366" s="5"/>
      <c r="G366" s="5"/>
    </row>
    <row r="367" spans="1:7" x14ac:dyDescent="0.25">
      <c r="A367" s="5"/>
      <c r="B367" s="5"/>
      <c r="C367" s="5"/>
      <c r="D367" s="5"/>
      <c r="E367" s="5"/>
      <c r="F367" s="5"/>
      <c r="G367" s="5"/>
    </row>
    <row r="368" spans="1:7" x14ac:dyDescent="0.25">
      <c r="A368" s="5"/>
      <c r="B368" s="5"/>
      <c r="C368" s="5"/>
      <c r="D368" s="5"/>
      <c r="E368" s="5"/>
      <c r="F368" s="5"/>
      <c r="G368" s="5"/>
    </row>
    <row r="369" spans="1:7" x14ac:dyDescent="0.25">
      <c r="A369" s="5"/>
      <c r="B369" s="5"/>
      <c r="C369" s="5"/>
      <c r="D369" s="5"/>
      <c r="E369" s="5"/>
      <c r="F369" s="5"/>
      <c r="G369" s="5"/>
    </row>
    <row r="370" spans="1:7" x14ac:dyDescent="0.25">
      <c r="A370" s="5"/>
      <c r="B370" s="5"/>
      <c r="C370" s="5"/>
      <c r="D370" s="5"/>
      <c r="E370" s="5"/>
      <c r="F370" s="5"/>
      <c r="G370" s="5"/>
    </row>
    <row r="371" spans="1:7" x14ac:dyDescent="0.25">
      <c r="A371" s="5"/>
      <c r="B371" s="5"/>
      <c r="C371" s="5"/>
      <c r="D371" s="5"/>
      <c r="E371" s="5"/>
      <c r="F371" s="5"/>
      <c r="G371" s="5"/>
    </row>
    <row r="372" spans="1:7" x14ac:dyDescent="0.25">
      <c r="A372" s="5"/>
      <c r="B372" s="5"/>
      <c r="C372" s="5"/>
      <c r="D372" s="5"/>
      <c r="E372" s="5"/>
      <c r="F372" s="5"/>
      <c r="G372" s="5"/>
    </row>
    <row r="373" spans="1:7" x14ac:dyDescent="0.25">
      <c r="A373" s="5"/>
      <c r="B373" s="5"/>
      <c r="C373" s="5"/>
      <c r="D373" s="5"/>
      <c r="E373" s="5"/>
      <c r="F373" s="5"/>
      <c r="G373" s="5"/>
    </row>
    <row r="374" spans="1:7" x14ac:dyDescent="0.25">
      <c r="A374" s="5"/>
      <c r="B374" s="5"/>
      <c r="C374" s="5"/>
      <c r="D374" s="5"/>
      <c r="E374" s="5"/>
      <c r="F374" s="5"/>
      <c r="G374" s="5"/>
    </row>
    <row r="375" spans="1:7" x14ac:dyDescent="0.25">
      <c r="A375" s="5"/>
      <c r="B375" s="5"/>
      <c r="C375" s="5"/>
      <c r="D375" s="5"/>
      <c r="E375" s="5"/>
      <c r="F375" s="5"/>
      <c r="G375" s="5"/>
    </row>
    <row r="376" spans="1:7" x14ac:dyDescent="0.25">
      <c r="A376" s="5"/>
      <c r="B376" s="5"/>
      <c r="C376" s="5"/>
      <c r="D376" s="5"/>
      <c r="E376" s="5"/>
      <c r="F376" s="5"/>
      <c r="G376" s="5"/>
    </row>
    <row r="377" spans="1:7" x14ac:dyDescent="0.25">
      <c r="A377" s="5"/>
      <c r="B377" s="5"/>
      <c r="C377" s="5"/>
      <c r="D377" s="5"/>
      <c r="E377" s="5"/>
      <c r="F377" s="5"/>
      <c r="G377" s="5"/>
    </row>
    <row r="378" spans="1:7" x14ac:dyDescent="0.25">
      <c r="A378" s="5"/>
      <c r="B378" s="5"/>
      <c r="C378" s="5"/>
      <c r="D378" s="5"/>
      <c r="E378" s="5"/>
      <c r="F378" s="5"/>
      <c r="G378" s="5"/>
    </row>
    <row r="379" spans="1:7" x14ac:dyDescent="0.25">
      <c r="A379" s="5"/>
      <c r="B379" s="5"/>
      <c r="C379" s="5"/>
      <c r="D379" s="5"/>
      <c r="E379" s="5"/>
      <c r="F379" s="5"/>
      <c r="G379" s="5"/>
    </row>
    <row r="380" spans="1:7" x14ac:dyDescent="0.25">
      <c r="A380" s="5"/>
      <c r="B380" s="5"/>
      <c r="C380" s="5"/>
      <c r="D380" s="5"/>
      <c r="E380" s="5"/>
      <c r="F380" s="5"/>
      <c r="G380" s="5"/>
    </row>
    <row r="381" spans="1:7" x14ac:dyDescent="0.25">
      <c r="A381" s="5"/>
      <c r="B381" s="5"/>
      <c r="C381" s="5"/>
      <c r="D381" s="5"/>
      <c r="E381" s="5"/>
      <c r="F381" s="5"/>
      <c r="G381" s="5"/>
    </row>
    <row r="382" spans="1:7" x14ac:dyDescent="0.25">
      <c r="A382" s="5"/>
      <c r="B382" s="5"/>
      <c r="C382" s="5"/>
      <c r="D382" s="5"/>
      <c r="E382" s="5"/>
      <c r="F382" s="5"/>
      <c r="G382" s="5"/>
    </row>
    <row r="383" spans="1:7" x14ac:dyDescent="0.25">
      <c r="A383" s="5"/>
      <c r="B383" s="5"/>
      <c r="C383" s="5"/>
      <c r="D383" s="5"/>
      <c r="E383" s="5"/>
      <c r="F383" s="5"/>
      <c r="G383" s="5"/>
    </row>
    <row r="384" spans="1:7" x14ac:dyDescent="0.25">
      <c r="A384" s="5"/>
      <c r="B384" s="5"/>
      <c r="C384" s="5"/>
      <c r="D384" s="5"/>
      <c r="E384" s="5"/>
      <c r="F384" s="5"/>
      <c r="G384" s="5"/>
    </row>
    <row r="385" spans="1:7" x14ac:dyDescent="0.25">
      <c r="A385" s="5"/>
      <c r="B385" s="5"/>
      <c r="C385" s="5"/>
      <c r="D385" s="5"/>
      <c r="E385" s="5"/>
      <c r="F385" s="5"/>
      <c r="G385" s="5"/>
    </row>
    <row r="386" spans="1:7" x14ac:dyDescent="0.25">
      <c r="A386" s="5"/>
      <c r="B386" s="5"/>
      <c r="C386" s="5"/>
      <c r="D386" s="5"/>
      <c r="E386" s="5"/>
      <c r="F386" s="5"/>
      <c r="G386" s="5"/>
    </row>
    <row r="387" spans="1:7" x14ac:dyDescent="0.25">
      <c r="A387" s="5"/>
      <c r="B387" s="5"/>
      <c r="C387" s="5"/>
      <c r="D387" s="5"/>
      <c r="E387" s="5"/>
      <c r="F387" s="5"/>
      <c r="G387" s="5"/>
    </row>
    <row r="388" spans="1:7" x14ac:dyDescent="0.25">
      <c r="A388" s="5"/>
      <c r="B388" s="5"/>
      <c r="C388" s="5"/>
      <c r="D388" s="5"/>
      <c r="E388" s="5"/>
      <c r="F388" s="5"/>
      <c r="G388" s="5"/>
    </row>
    <row r="389" spans="1:7" x14ac:dyDescent="0.25">
      <c r="A389" s="5"/>
      <c r="B389" s="5"/>
      <c r="C389" s="5"/>
      <c r="D389" s="5"/>
      <c r="E389" s="5"/>
      <c r="F389" s="5"/>
      <c r="G389" s="5"/>
    </row>
    <row r="390" spans="1:7" x14ac:dyDescent="0.25">
      <c r="A390" s="5"/>
      <c r="B390" s="5"/>
      <c r="C390" s="5"/>
      <c r="D390" s="5"/>
      <c r="E390" s="5"/>
      <c r="F390" s="5"/>
      <c r="G390" s="5"/>
    </row>
    <row r="391" spans="1:7" x14ac:dyDescent="0.25">
      <c r="A391" s="5"/>
      <c r="B391" s="5"/>
      <c r="C391" s="5"/>
      <c r="D391" s="5"/>
      <c r="E391" s="5"/>
      <c r="F391" s="5"/>
      <c r="G391" s="5"/>
    </row>
    <row r="392" spans="1:7" x14ac:dyDescent="0.25">
      <c r="A392" s="5"/>
      <c r="B392" s="5"/>
      <c r="C392" s="5"/>
      <c r="D392" s="5"/>
      <c r="E392" s="5"/>
      <c r="F392" s="5"/>
      <c r="G392" s="5"/>
    </row>
    <row r="393" spans="1:7" x14ac:dyDescent="0.25">
      <c r="A393" s="5"/>
      <c r="B393" s="5"/>
      <c r="C393" s="5"/>
      <c r="D393" s="5"/>
      <c r="E393" s="5"/>
      <c r="F393" s="5"/>
      <c r="G393" s="5"/>
    </row>
    <row r="394" spans="1:7" x14ac:dyDescent="0.25">
      <c r="A394" s="5"/>
      <c r="B394" s="5"/>
      <c r="C394" s="5"/>
      <c r="D394" s="5"/>
      <c r="E394" s="5"/>
      <c r="F394" s="5"/>
      <c r="G394" s="5"/>
    </row>
    <row r="395" spans="1:7" x14ac:dyDescent="0.25">
      <c r="A395" s="5"/>
      <c r="B395" s="5"/>
      <c r="C395" s="5"/>
      <c r="D395" s="5"/>
      <c r="E395" s="5"/>
      <c r="F395" s="5"/>
      <c r="G395" s="5"/>
    </row>
    <row r="396" spans="1:7" x14ac:dyDescent="0.25">
      <c r="A396" s="5"/>
      <c r="B396" s="5"/>
      <c r="C396" s="5"/>
      <c r="D396" s="5"/>
      <c r="E396" s="5"/>
      <c r="F396" s="5"/>
      <c r="G396" s="5"/>
    </row>
    <row r="397" spans="1:7" x14ac:dyDescent="0.25">
      <c r="A397" s="5"/>
      <c r="B397" s="5"/>
      <c r="C397" s="5"/>
      <c r="D397" s="5"/>
      <c r="E397" s="5"/>
      <c r="F397" s="5"/>
      <c r="G397" s="5"/>
    </row>
    <row r="398" spans="1:7" x14ac:dyDescent="0.25">
      <c r="A398" s="5"/>
      <c r="B398" s="5"/>
      <c r="C398" s="5"/>
      <c r="D398" s="5"/>
      <c r="E398" s="5"/>
      <c r="F398" s="5"/>
      <c r="G398" s="5"/>
    </row>
    <row r="399" spans="1:7" x14ac:dyDescent="0.25">
      <c r="A399" s="5"/>
      <c r="B399" s="5"/>
      <c r="C399" s="5"/>
      <c r="D399" s="5"/>
      <c r="E399" s="5"/>
      <c r="F399" s="5"/>
      <c r="G399" s="5"/>
    </row>
    <row r="400" spans="1:7" x14ac:dyDescent="0.25">
      <c r="A400" s="5"/>
      <c r="B400" s="5"/>
      <c r="C400" s="5"/>
      <c r="D400" s="5"/>
      <c r="E400" s="5"/>
      <c r="F400" s="5"/>
      <c r="G400" s="5"/>
    </row>
    <row r="401" spans="1:7" x14ac:dyDescent="0.25">
      <c r="A401" s="5"/>
      <c r="B401" s="5"/>
      <c r="C401" s="5"/>
      <c r="D401" s="5"/>
      <c r="E401" s="5"/>
      <c r="F401" s="5"/>
      <c r="G401" s="5"/>
    </row>
    <row r="402" spans="1:7" x14ac:dyDescent="0.25">
      <c r="A402" s="5"/>
      <c r="B402" s="5"/>
      <c r="C402" s="5"/>
      <c r="D402" s="5"/>
      <c r="E402" s="5"/>
      <c r="F402" s="5"/>
      <c r="G402" s="5"/>
    </row>
    <row r="403" spans="1:7" x14ac:dyDescent="0.25">
      <c r="A403" s="5"/>
      <c r="B403" s="5"/>
      <c r="C403" s="5"/>
      <c r="D403" s="5"/>
      <c r="E403" s="5"/>
      <c r="F403" s="5"/>
      <c r="G403" s="5"/>
    </row>
    <row r="404" spans="1:7" x14ac:dyDescent="0.25">
      <c r="A404" s="5"/>
      <c r="B404" s="5"/>
      <c r="C404" s="5"/>
      <c r="D404" s="5"/>
      <c r="E404" s="5"/>
      <c r="F404" s="5"/>
      <c r="G404" s="5"/>
    </row>
    <row r="405" spans="1:7" x14ac:dyDescent="0.25">
      <c r="A405" s="5"/>
      <c r="B405" s="5"/>
      <c r="C405" s="5"/>
      <c r="D405" s="5"/>
      <c r="E405" s="5"/>
      <c r="F405" s="5"/>
      <c r="G405" s="5"/>
    </row>
    <row r="406" spans="1:7" x14ac:dyDescent="0.25">
      <c r="A406" s="5"/>
      <c r="B406" s="5"/>
      <c r="C406" s="5"/>
      <c r="D406" s="5"/>
      <c r="E406" s="5"/>
      <c r="F406" s="5"/>
      <c r="G406" s="5"/>
    </row>
    <row r="407" spans="1:7" x14ac:dyDescent="0.25">
      <c r="A407" s="5"/>
      <c r="B407" s="5"/>
      <c r="C407" s="5"/>
      <c r="D407" s="5"/>
      <c r="E407" s="5"/>
      <c r="F407" s="5"/>
      <c r="G407" s="5"/>
    </row>
    <row r="408" spans="1:7" x14ac:dyDescent="0.25">
      <c r="A408" s="5"/>
      <c r="B408" s="5"/>
      <c r="C408" s="5"/>
      <c r="D408" s="5"/>
      <c r="E408" s="5"/>
      <c r="F408" s="5"/>
      <c r="G408" s="5"/>
    </row>
    <row r="409" spans="1:7" x14ac:dyDescent="0.25">
      <c r="A409" s="5"/>
      <c r="B409" s="5"/>
      <c r="C409" s="5"/>
      <c r="D409" s="5"/>
      <c r="E409" s="5"/>
      <c r="F409" s="5"/>
      <c r="G409" s="5"/>
    </row>
    <row r="410" spans="1:7" x14ac:dyDescent="0.25">
      <c r="A410" s="5"/>
      <c r="B410" s="5"/>
      <c r="C410" s="5"/>
      <c r="D410" s="5"/>
      <c r="E410" s="5"/>
      <c r="F410" s="5"/>
      <c r="G410" s="5"/>
    </row>
  </sheetData>
  <sheetProtection password="E1DD" sheet="1" objects="1" scenarios="1" selectLockedCells="1"/>
  <mergeCells count="37">
    <mergeCell ref="A9:B9"/>
    <mergeCell ref="C9:D9"/>
    <mergeCell ref="E9:G9"/>
    <mergeCell ref="E20:F20"/>
    <mergeCell ref="E21:F21"/>
    <mergeCell ref="E30:F30"/>
    <mergeCell ref="E25:F25"/>
    <mergeCell ref="E26:F26"/>
    <mergeCell ref="E27:F27"/>
    <mergeCell ref="E28:F28"/>
    <mergeCell ref="E29:F29"/>
    <mergeCell ref="E23:F23"/>
    <mergeCell ref="E24:F24"/>
    <mergeCell ref="D7:E7"/>
    <mergeCell ref="E18:F18"/>
    <mergeCell ref="E19:F19"/>
    <mergeCell ref="E22:F22"/>
    <mergeCell ref="E12:F12"/>
    <mergeCell ref="E13:F13"/>
    <mergeCell ref="E14:F14"/>
    <mergeCell ref="E15:F15"/>
    <mergeCell ref="E17:F17"/>
    <mergeCell ref="E11:F11"/>
    <mergeCell ref="F7:G7"/>
    <mergeCell ref="E10:F10"/>
    <mergeCell ref="E16:F16"/>
    <mergeCell ref="D6:E6"/>
    <mergeCell ref="E1:G1"/>
    <mergeCell ref="F4:G4"/>
    <mergeCell ref="A6:C6"/>
    <mergeCell ref="F5:G5"/>
    <mergeCell ref="F6:G6"/>
    <mergeCell ref="B1:C1"/>
    <mergeCell ref="A2:B2"/>
    <mergeCell ref="D4:E4"/>
    <mergeCell ref="D5:E5"/>
    <mergeCell ref="A5:C5"/>
  </mergeCells>
  <dataValidations disablePrompts="1" count="2">
    <dataValidation type="decimal" allowBlank="1" showInputMessage="1" showErrorMessage="1" sqref="G11:G30 B11:B30 D11:D30">
      <formula1>-1000000000</formula1>
      <formula2>10000000000</formula2>
    </dataValidation>
    <dataValidation type="textLength" allowBlank="1" showInputMessage="1" showErrorMessage="1" sqref="A11:A30 C11:C30 E11:F30">
      <formula1>0</formula1>
      <formula2>30</formula2>
    </dataValidation>
  </dataValidations>
  <printOptions horizontalCentered="1" verticalCentered="1"/>
  <pageMargins left="0.2" right="0.2" top="0.2" bottom="0.32500000000000001" header="0" footer="0"/>
  <pageSetup scale="82" orientation="landscape" r:id="rId1"/>
  <headerFooter>
    <oddFooter>&amp;LEffective: September 1, 2012   Revised:November 13, 2013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10"/>
  <sheetViews>
    <sheetView showRowColHeaders="0" view="pageLayout" topLeftCell="A23" zoomScaleNormal="100" workbookViewId="0">
      <selection activeCell="A11" sqref="A11"/>
    </sheetView>
  </sheetViews>
  <sheetFormatPr defaultRowHeight="15.75" x14ac:dyDescent="0.25"/>
  <cols>
    <col min="1" max="1" width="33.7109375" style="1" customWidth="1"/>
    <col min="2" max="2" width="20.7109375" style="1" customWidth="1"/>
    <col min="3" max="3" width="33.7109375" style="1" customWidth="1"/>
    <col min="4" max="4" width="20.7109375" style="1" customWidth="1"/>
    <col min="5" max="5" width="23.7109375" style="1" customWidth="1"/>
    <col min="6" max="6" width="10.7109375" style="1" customWidth="1"/>
    <col min="7" max="7" width="20.7109375" style="1" customWidth="1"/>
    <col min="8" max="27" width="9.140625" style="5"/>
    <col min="28" max="16384" width="9.140625" style="1"/>
  </cols>
  <sheetData>
    <row r="1" spans="1:27" ht="21.95" customHeight="1" x14ac:dyDescent="0.25">
      <c r="A1" s="221" t="s">
        <v>61</v>
      </c>
      <c r="B1" s="493" t="str">
        <f xml:space="preserve"> IF('Schedule 1'!E2="", "",'Schedule 1'!E2)</f>
        <v/>
      </c>
      <c r="C1" s="494"/>
      <c r="D1" s="221" t="s">
        <v>62</v>
      </c>
      <c r="E1" s="487" t="str">
        <f xml:space="preserve"> IF('Schedule 1'!J2="", "",'Schedule 1'!J2)</f>
        <v/>
      </c>
      <c r="F1" s="487"/>
      <c r="G1" s="488"/>
    </row>
    <row r="2" spans="1:27" ht="21.95" customHeight="1" x14ac:dyDescent="0.25">
      <c r="A2" s="495" t="s">
        <v>77</v>
      </c>
      <c r="B2" s="496"/>
      <c r="C2" s="367" t="str">
        <f xml:space="preserve"> IF('Schedule 1'!G10="", "",'Schedule 1'!G10)</f>
        <v/>
      </c>
      <c r="D2" s="16"/>
      <c r="E2" s="17"/>
      <c r="F2" s="17"/>
      <c r="G2" s="18"/>
    </row>
    <row r="3" spans="1:27" ht="9" customHeight="1" x14ac:dyDescent="0.25">
      <c r="A3" s="19"/>
      <c r="B3" s="16"/>
      <c r="C3" s="20"/>
      <c r="D3" s="16"/>
      <c r="E3" s="17"/>
      <c r="F3" s="17"/>
      <c r="G3" s="18"/>
    </row>
    <row r="4" spans="1:27" s="22" customFormat="1" ht="17.25" customHeight="1" x14ac:dyDescent="0.35">
      <c r="A4" s="138" t="s">
        <v>122</v>
      </c>
      <c r="B4" s="190"/>
      <c r="C4" s="337"/>
      <c r="D4" s="497" t="s">
        <v>63</v>
      </c>
      <c r="E4" s="497"/>
      <c r="F4" s="489" t="s">
        <v>136</v>
      </c>
      <c r="G4" s="489"/>
      <c r="H4" s="21"/>
      <c r="I4" s="21"/>
      <c r="J4" s="21"/>
      <c r="K4" s="21"/>
      <c r="L4" s="21"/>
      <c r="M4" s="21"/>
      <c r="N4" s="21"/>
      <c r="O4" s="21"/>
      <c r="P4" s="21"/>
      <c r="Q4" s="21"/>
      <c r="R4" s="21"/>
      <c r="S4" s="21"/>
      <c r="T4" s="21"/>
      <c r="U4" s="21"/>
      <c r="V4" s="21"/>
      <c r="W4" s="21"/>
      <c r="X4" s="21"/>
      <c r="Y4" s="21"/>
      <c r="Z4" s="21"/>
      <c r="AA4" s="21"/>
    </row>
    <row r="5" spans="1:27" ht="21.95" customHeight="1" x14ac:dyDescent="0.25">
      <c r="A5" s="498" t="s">
        <v>156</v>
      </c>
      <c r="B5" s="499"/>
      <c r="C5" s="499"/>
      <c r="D5" s="486" t="s">
        <v>130</v>
      </c>
      <c r="E5" s="486"/>
      <c r="F5" s="492">
        <f>SUM(B11:B30)</f>
        <v>0</v>
      </c>
      <c r="G5" s="492"/>
    </row>
    <row r="6" spans="1:27" ht="21.95" customHeight="1" x14ac:dyDescent="0.25">
      <c r="A6" s="490" t="s">
        <v>129</v>
      </c>
      <c r="B6" s="491"/>
      <c r="C6" s="491"/>
      <c r="D6" s="486" t="s">
        <v>131</v>
      </c>
      <c r="E6" s="486"/>
      <c r="F6" s="492">
        <f>SUM(D11:D30)</f>
        <v>0</v>
      </c>
      <c r="G6" s="492"/>
    </row>
    <row r="7" spans="1:27" ht="21.95" customHeight="1" x14ac:dyDescent="0.25">
      <c r="A7" s="32"/>
      <c r="B7" s="17"/>
      <c r="C7" s="134"/>
      <c r="D7" s="501" t="s">
        <v>79</v>
      </c>
      <c r="E7" s="501"/>
      <c r="F7" s="502">
        <f>SUM(G11:G30)</f>
        <v>0</v>
      </c>
      <c r="G7" s="502"/>
    </row>
    <row r="8" spans="1:27" ht="21.95" customHeight="1" x14ac:dyDescent="0.25">
      <c r="A8" s="23"/>
      <c r="B8" s="7"/>
      <c r="C8" s="24"/>
      <c r="D8" s="17"/>
      <c r="E8" s="17"/>
      <c r="F8" s="17"/>
      <c r="G8" s="25"/>
    </row>
    <row r="9" spans="1:27" s="3" customFormat="1" ht="21.75" customHeight="1" x14ac:dyDescent="0.25">
      <c r="A9" s="497" t="s">
        <v>132</v>
      </c>
      <c r="B9" s="497"/>
      <c r="C9" s="497" t="s">
        <v>133</v>
      </c>
      <c r="D9" s="497"/>
      <c r="E9" s="497" t="s">
        <v>80</v>
      </c>
      <c r="F9" s="497"/>
      <c r="G9" s="497"/>
      <c r="H9" s="6"/>
      <c r="I9" s="6"/>
      <c r="J9" s="6"/>
      <c r="K9" s="6"/>
      <c r="L9" s="6"/>
      <c r="M9" s="6"/>
      <c r="N9" s="6"/>
      <c r="O9" s="6"/>
      <c r="P9" s="6"/>
      <c r="Q9" s="6"/>
      <c r="R9" s="6"/>
      <c r="S9" s="6"/>
      <c r="T9" s="6"/>
      <c r="U9" s="6"/>
      <c r="V9" s="6"/>
      <c r="W9" s="6"/>
      <c r="X9" s="6"/>
      <c r="Y9" s="6"/>
      <c r="Z9" s="6"/>
      <c r="AA9" s="6"/>
    </row>
    <row r="10" spans="1:27" ht="50.25" customHeight="1" x14ac:dyDescent="0.25">
      <c r="A10" s="334" t="s">
        <v>64</v>
      </c>
      <c r="B10" s="333" t="s">
        <v>137</v>
      </c>
      <c r="C10" s="328" t="s">
        <v>65</v>
      </c>
      <c r="D10" s="333" t="s">
        <v>137</v>
      </c>
      <c r="E10" s="503" t="s">
        <v>64</v>
      </c>
      <c r="F10" s="503"/>
      <c r="G10" s="333" t="s">
        <v>137</v>
      </c>
    </row>
    <row r="11" spans="1:27" ht="21.95" customHeight="1" x14ac:dyDescent="0.25">
      <c r="A11" s="335"/>
      <c r="B11" s="34"/>
      <c r="C11" s="336"/>
      <c r="D11" s="34"/>
      <c r="E11" s="500"/>
      <c r="F11" s="500"/>
      <c r="G11" s="34"/>
    </row>
    <row r="12" spans="1:27" ht="21.95" customHeight="1" x14ac:dyDescent="0.25">
      <c r="A12" s="335"/>
      <c r="B12" s="34"/>
      <c r="C12" s="336"/>
      <c r="D12" s="34"/>
      <c r="E12" s="500"/>
      <c r="F12" s="500"/>
      <c r="G12" s="34"/>
    </row>
    <row r="13" spans="1:27" ht="21.95" customHeight="1" x14ac:dyDescent="0.25">
      <c r="A13" s="335"/>
      <c r="B13" s="34"/>
      <c r="C13" s="336"/>
      <c r="D13" s="34"/>
      <c r="E13" s="500"/>
      <c r="F13" s="500"/>
      <c r="G13" s="34"/>
    </row>
    <row r="14" spans="1:27" ht="21.95" customHeight="1" x14ac:dyDescent="0.25">
      <c r="A14" s="335"/>
      <c r="B14" s="34"/>
      <c r="C14" s="336"/>
      <c r="D14" s="34"/>
      <c r="E14" s="500"/>
      <c r="F14" s="500"/>
      <c r="G14" s="34"/>
    </row>
    <row r="15" spans="1:27" ht="21.95" customHeight="1" x14ac:dyDescent="0.25">
      <c r="A15" s="335"/>
      <c r="B15" s="34"/>
      <c r="C15" s="336"/>
      <c r="D15" s="34"/>
      <c r="E15" s="500"/>
      <c r="F15" s="500"/>
      <c r="G15" s="34"/>
    </row>
    <row r="16" spans="1:27" ht="21.95" customHeight="1" x14ac:dyDescent="0.25">
      <c r="A16" s="335"/>
      <c r="B16" s="34"/>
      <c r="C16" s="336"/>
      <c r="D16" s="34"/>
      <c r="E16" s="500"/>
      <c r="F16" s="500"/>
      <c r="G16" s="34"/>
    </row>
    <row r="17" spans="1:7" ht="21.95" customHeight="1" x14ac:dyDescent="0.25">
      <c r="A17" s="335"/>
      <c r="B17" s="34"/>
      <c r="C17" s="336"/>
      <c r="D17" s="34"/>
      <c r="E17" s="500"/>
      <c r="F17" s="500"/>
      <c r="G17" s="34"/>
    </row>
    <row r="18" spans="1:7" ht="21.95" customHeight="1" x14ac:dyDescent="0.25">
      <c r="A18" s="335"/>
      <c r="B18" s="34"/>
      <c r="C18" s="336"/>
      <c r="D18" s="34"/>
      <c r="E18" s="500"/>
      <c r="F18" s="500"/>
      <c r="G18" s="34"/>
    </row>
    <row r="19" spans="1:7" ht="21.95" customHeight="1" x14ac:dyDescent="0.25">
      <c r="A19" s="335"/>
      <c r="B19" s="34"/>
      <c r="C19" s="336"/>
      <c r="D19" s="34"/>
      <c r="E19" s="500"/>
      <c r="F19" s="500"/>
      <c r="G19" s="34"/>
    </row>
    <row r="20" spans="1:7" ht="21.95" customHeight="1" x14ac:dyDescent="0.25">
      <c r="A20" s="335"/>
      <c r="B20" s="34"/>
      <c r="C20" s="336"/>
      <c r="D20" s="34"/>
      <c r="E20" s="500"/>
      <c r="F20" s="500"/>
      <c r="G20" s="34"/>
    </row>
    <row r="21" spans="1:7" ht="21.95" customHeight="1" x14ac:dyDescent="0.25">
      <c r="A21" s="335"/>
      <c r="B21" s="34"/>
      <c r="C21" s="336"/>
      <c r="D21" s="34"/>
      <c r="E21" s="500"/>
      <c r="F21" s="500"/>
      <c r="G21" s="34"/>
    </row>
    <row r="22" spans="1:7" ht="21.95" customHeight="1" x14ac:dyDescent="0.25">
      <c r="A22" s="335"/>
      <c r="B22" s="34"/>
      <c r="C22" s="336"/>
      <c r="D22" s="34"/>
      <c r="E22" s="500"/>
      <c r="F22" s="500"/>
      <c r="G22" s="34"/>
    </row>
    <row r="23" spans="1:7" ht="21.95" customHeight="1" x14ac:dyDescent="0.25">
      <c r="A23" s="335"/>
      <c r="B23" s="34"/>
      <c r="C23" s="336"/>
      <c r="D23" s="34"/>
      <c r="E23" s="500"/>
      <c r="F23" s="500"/>
      <c r="G23" s="34"/>
    </row>
    <row r="24" spans="1:7" ht="21.95" customHeight="1" x14ac:dyDescent="0.25">
      <c r="A24" s="335"/>
      <c r="B24" s="34"/>
      <c r="C24" s="336"/>
      <c r="D24" s="34"/>
      <c r="E24" s="500"/>
      <c r="F24" s="500"/>
      <c r="G24" s="34"/>
    </row>
    <row r="25" spans="1:7" ht="21.95" customHeight="1" x14ac:dyDescent="0.25">
      <c r="A25" s="335"/>
      <c r="B25" s="34"/>
      <c r="C25" s="336"/>
      <c r="D25" s="34"/>
      <c r="E25" s="500"/>
      <c r="F25" s="500"/>
      <c r="G25" s="34"/>
    </row>
    <row r="26" spans="1:7" ht="21.95" customHeight="1" x14ac:dyDescent="0.25">
      <c r="A26" s="335"/>
      <c r="B26" s="34"/>
      <c r="C26" s="336"/>
      <c r="D26" s="34"/>
      <c r="E26" s="500"/>
      <c r="F26" s="500"/>
      <c r="G26" s="34"/>
    </row>
    <row r="27" spans="1:7" ht="21.95" customHeight="1" x14ac:dyDescent="0.25">
      <c r="A27" s="335"/>
      <c r="B27" s="34"/>
      <c r="C27" s="336"/>
      <c r="D27" s="34"/>
      <c r="E27" s="500"/>
      <c r="F27" s="500"/>
      <c r="G27" s="34"/>
    </row>
    <row r="28" spans="1:7" ht="21.95" customHeight="1" x14ac:dyDescent="0.25">
      <c r="A28" s="335"/>
      <c r="B28" s="34"/>
      <c r="C28" s="336"/>
      <c r="D28" s="34"/>
      <c r="E28" s="500"/>
      <c r="F28" s="500"/>
      <c r="G28" s="34"/>
    </row>
    <row r="29" spans="1:7" ht="21.95" customHeight="1" x14ac:dyDescent="0.25">
      <c r="A29" s="335"/>
      <c r="B29" s="34"/>
      <c r="C29" s="336"/>
      <c r="D29" s="34"/>
      <c r="E29" s="500"/>
      <c r="F29" s="500"/>
      <c r="G29" s="34"/>
    </row>
    <row r="30" spans="1:7" ht="21.95" customHeight="1" x14ac:dyDescent="0.25">
      <c r="A30" s="335"/>
      <c r="B30" s="34"/>
      <c r="C30" s="336"/>
      <c r="D30" s="34"/>
      <c r="E30" s="500"/>
      <c r="F30" s="500"/>
      <c r="G30" s="34"/>
    </row>
    <row r="31" spans="1:7" x14ac:dyDescent="0.25">
      <c r="A31" s="5"/>
      <c r="B31" s="5"/>
      <c r="C31" s="5"/>
      <c r="D31" s="5"/>
      <c r="E31" s="5"/>
      <c r="F31" s="5"/>
      <c r="G31" s="5"/>
    </row>
    <row r="32" spans="1:7" x14ac:dyDescent="0.25">
      <c r="A32" s="5"/>
      <c r="B32" s="5"/>
      <c r="C32" s="5"/>
      <c r="D32" s="5"/>
      <c r="E32" s="5"/>
      <c r="F32" s="5"/>
      <c r="G32" s="5"/>
    </row>
    <row r="33" spans="1:7" x14ac:dyDescent="0.25">
      <c r="A33" s="5"/>
      <c r="B33" s="5"/>
      <c r="C33" s="5"/>
      <c r="D33" s="5"/>
      <c r="E33" s="5"/>
      <c r="F33" s="5"/>
      <c r="G33" s="5"/>
    </row>
    <row r="34" spans="1:7" x14ac:dyDescent="0.25">
      <c r="A34" s="5"/>
      <c r="B34" s="5"/>
      <c r="C34" s="5"/>
      <c r="D34" s="5"/>
      <c r="E34" s="5"/>
      <c r="F34" s="5"/>
      <c r="G34" s="5"/>
    </row>
    <row r="35" spans="1:7" x14ac:dyDescent="0.25">
      <c r="A35" s="5"/>
      <c r="B35" s="5"/>
      <c r="C35" s="5"/>
      <c r="D35" s="5"/>
      <c r="E35" s="5"/>
      <c r="F35" s="5"/>
      <c r="G35" s="5"/>
    </row>
    <row r="36" spans="1:7" x14ac:dyDescent="0.25">
      <c r="A36" s="5"/>
      <c r="B36" s="5"/>
      <c r="C36" s="5"/>
      <c r="D36" s="5"/>
      <c r="E36" s="5"/>
      <c r="F36" s="5"/>
      <c r="G36" s="5"/>
    </row>
    <row r="37" spans="1:7" x14ac:dyDescent="0.25">
      <c r="A37" s="5"/>
      <c r="B37" s="5"/>
      <c r="C37" s="5"/>
      <c r="D37" s="5"/>
      <c r="E37" s="5"/>
      <c r="F37" s="5"/>
      <c r="G37" s="5"/>
    </row>
    <row r="38" spans="1:7" x14ac:dyDescent="0.25">
      <c r="A38" s="5"/>
      <c r="B38" s="5"/>
      <c r="C38" s="5"/>
      <c r="D38" s="5"/>
      <c r="E38" s="5"/>
      <c r="F38" s="5"/>
      <c r="G38" s="5"/>
    </row>
    <row r="39" spans="1:7" x14ac:dyDescent="0.25">
      <c r="A39" s="5"/>
      <c r="B39" s="5"/>
      <c r="C39" s="5"/>
      <c r="D39" s="5"/>
      <c r="E39" s="5"/>
      <c r="F39" s="5"/>
      <c r="G39" s="5"/>
    </row>
    <row r="40" spans="1:7" x14ac:dyDescent="0.25">
      <c r="A40" s="5"/>
      <c r="B40" s="5"/>
      <c r="C40" s="5"/>
      <c r="D40" s="5"/>
      <c r="E40" s="5"/>
      <c r="F40" s="5"/>
      <c r="G40" s="5"/>
    </row>
    <row r="41" spans="1:7" x14ac:dyDescent="0.25">
      <c r="A41" s="5"/>
      <c r="B41" s="5"/>
      <c r="C41" s="5"/>
      <c r="D41" s="5"/>
      <c r="E41" s="5"/>
      <c r="F41" s="5"/>
      <c r="G41" s="5"/>
    </row>
    <row r="42" spans="1:7" x14ac:dyDescent="0.25">
      <c r="A42" s="5"/>
      <c r="B42" s="5"/>
      <c r="C42" s="5"/>
      <c r="D42" s="5"/>
      <c r="E42" s="5"/>
      <c r="F42" s="5"/>
      <c r="G42" s="5"/>
    </row>
    <row r="43" spans="1:7" x14ac:dyDescent="0.25">
      <c r="A43" s="5"/>
      <c r="B43" s="5"/>
      <c r="C43" s="5"/>
      <c r="D43" s="5"/>
      <c r="E43" s="5"/>
      <c r="F43" s="5"/>
      <c r="G43" s="5"/>
    </row>
    <row r="44" spans="1:7" x14ac:dyDescent="0.25">
      <c r="A44" s="5"/>
      <c r="B44" s="5"/>
      <c r="C44" s="5"/>
      <c r="D44" s="5"/>
      <c r="E44" s="5"/>
      <c r="F44" s="5"/>
      <c r="G44" s="5"/>
    </row>
    <row r="45" spans="1:7" x14ac:dyDescent="0.25">
      <c r="A45" s="5"/>
      <c r="B45" s="5"/>
      <c r="C45" s="5"/>
      <c r="D45" s="5"/>
      <c r="E45" s="5"/>
      <c r="F45" s="5"/>
      <c r="G45" s="5"/>
    </row>
    <row r="46" spans="1:7" x14ac:dyDescent="0.25">
      <c r="A46" s="5"/>
      <c r="B46" s="5"/>
      <c r="C46" s="5"/>
      <c r="D46" s="5"/>
      <c r="E46" s="5"/>
      <c r="F46" s="5"/>
      <c r="G46" s="5"/>
    </row>
    <row r="47" spans="1:7" x14ac:dyDescent="0.25">
      <c r="A47" s="5"/>
      <c r="B47" s="5"/>
      <c r="C47" s="5"/>
      <c r="D47" s="5"/>
      <c r="E47" s="5"/>
      <c r="F47" s="5"/>
      <c r="G47" s="5"/>
    </row>
    <row r="48" spans="1:7" x14ac:dyDescent="0.25">
      <c r="A48" s="5"/>
      <c r="B48" s="5"/>
      <c r="C48" s="5"/>
      <c r="D48" s="5"/>
      <c r="E48" s="5"/>
      <c r="F48" s="5"/>
      <c r="G48" s="5"/>
    </row>
    <row r="49" spans="1:7" x14ac:dyDescent="0.25">
      <c r="A49" s="5"/>
      <c r="B49" s="5"/>
      <c r="C49" s="5"/>
      <c r="D49" s="5"/>
      <c r="E49" s="5"/>
      <c r="F49" s="5"/>
      <c r="G49" s="5"/>
    </row>
    <row r="50" spans="1:7" x14ac:dyDescent="0.25">
      <c r="A50" s="5"/>
      <c r="B50" s="5"/>
      <c r="C50" s="5"/>
      <c r="D50" s="5"/>
      <c r="E50" s="5"/>
      <c r="F50" s="5"/>
      <c r="G50" s="5"/>
    </row>
    <row r="51" spans="1:7" x14ac:dyDescent="0.25">
      <c r="A51" s="5"/>
      <c r="B51" s="5"/>
      <c r="C51" s="5"/>
      <c r="D51" s="5"/>
      <c r="E51" s="5"/>
      <c r="F51" s="5"/>
      <c r="G51" s="5"/>
    </row>
    <row r="52" spans="1:7" x14ac:dyDescent="0.25">
      <c r="A52" s="5"/>
      <c r="B52" s="5"/>
      <c r="C52" s="5"/>
      <c r="D52" s="5"/>
      <c r="E52" s="5"/>
      <c r="F52" s="5"/>
      <c r="G52" s="5"/>
    </row>
    <row r="53" spans="1:7" x14ac:dyDescent="0.25">
      <c r="A53" s="5"/>
      <c r="B53" s="5"/>
      <c r="C53" s="5"/>
      <c r="D53" s="5"/>
      <c r="E53" s="5"/>
      <c r="F53" s="5"/>
      <c r="G53" s="5"/>
    </row>
    <row r="54" spans="1:7" x14ac:dyDescent="0.25">
      <c r="A54" s="5"/>
      <c r="B54" s="5"/>
      <c r="C54" s="5"/>
      <c r="D54" s="5"/>
      <c r="E54" s="5"/>
      <c r="F54" s="5"/>
      <c r="G54" s="5"/>
    </row>
    <row r="55" spans="1:7" x14ac:dyDescent="0.25">
      <c r="A55" s="5"/>
      <c r="B55" s="5"/>
      <c r="C55" s="5"/>
      <c r="D55" s="5"/>
      <c r="E55" s="5"/>
      <c r="F55" s="5"/>
      <c r="G55" s="5"/>
    </row>
    <row r="56" spans="1:7" x14ac:dyDescent="0.25">
      <c r="A56" s="5"/>
      <c r="B56" s="5"/>
      <c r="C56" s="5"/>
      <c r="D56" s="5"/>
      <c r="E56" s="5"/>
      <c r="F56" s="5"/>
      <c r="G56" s="5"/>
    </row>
    <row r="57" spans="1:7" x14ac:dyDescent="0.25">
      <c r="A57" s="5"/>
      <c r="B57" s="5"/>
      <c r="C57" s="5"/>
      <c r="D57" s="5"/>
      <c r="E57" s="5"/>
      <c r="F57" s="5"/>
      <c r="G57" s="5"/>
    </row>
    <row r="58" spans="1:7" x14ac:dyDescent="0.25">
      <c r="A58" s="5"/>
      <c r="B58" s="5"/>
      <c r="C58" s="5"/>
      <c r="D58" s="5"/>
      <c r="E58" s="5"/>
      <c r="F58" s="5"/>
      <c r="G58" s="5"/>
    </row>
    <row r="59" spans="1:7" x14ac:dyDescent="0.25">
      <c r="A59" s="5"/>
      <c r="B59" s="5"/>
      <c r="C59" s="5"/>
      <c r="D59" s="5"/>
      <c r="E59" s="5"/>
      <c r="F59" s="5"/>
      <c r="G59" s="5"/>
    </row>
    <row r="60" spans="1:7" x14ac:dyDescent="0.25">
      <c r="A60" s="5"/>
      <c r="B60" s="5"/>
      <c r="C60" s="5"/>
      <c r="D60" s="5"/>
      <c r="E60" s="5"/>
      <c r="F60" s="5"/>
      <c r="G60" s="5"/>
    </row>
    <row r="61" spans="1:7" x14ac:dyDescent="0.25">
      <c r="A61" s="5"/>
      <c r="B61" s="5"/>
      <c r="C61" s="5"/>
      <c r="D61" s="5"/>
      <c r="E61" s="5"/>
      <c r="F61" s="5"/>
      <c r="G61" s="5"/>
    </row>
    <row r="62" spans="1:7" x14ac:dyDescent="0.25">
      <c r="A62" s="5"/>
      <c r="B62" s="5"/>
      <c r="C62" s="5"/>
      <c r="D62" s="5"/>
      <c r="E62" s="5"/>
      <c r="F62" s="5"/>
      <c r="G62" s="5"/>
    </row>
    <row r="63" spans="1:7" x14ac:dyDescent="0.25">
      <c r="A63" s="5"/>
      <c r="B63" s="5"/>
      <c r="C63" s="5"/>
      <c r="D63" s="5"/>
      <c r="E63" s="5"/>
      <c r="F63" s="5"/>
      <c r="G63" s="5"/>
    </row>
    <row r="64" spans="1:7" x14ac:dyDescent="0.25">
      <c r="A64" s="5"/>
      <c r="B64" s="5"/>
      <c r="C64" s="5"/>
      <c r="D64" s="5"/>
      <c r="E64" s="5"/>
      <c r="F64" s="5"/>
      <c r="G64" s="5"/>
    </row>
    <row r="65" spans="1:7" x14ac:dyDescent="0.25">
      <c r="A65" s="5"/>
      <c r="B65" s="5"/>
      <c r="C65" s="5"/>
      <c r="D65" s="5"/>
      <c r="E65" s="5"/>
      <c r="F65" s="5"/>
      <c r="G65" s="5"/>
    </row>
    <row r="66" spans="1:7" x14ac:dyDescent="0.25">
      <c r="A66" s="5"/>
      <c r="B66" s="5"/>
      <c r="C66" s="5"/>
      <c r="D66" s="5"/>
      <c r="E66" s="5"/>
      <c r="F66" s="5"/>
      <c r="G66" s="5"/>
    </row>
    <row r="67" spans="1:7" x14ac:dyDescent="0.25">
      <c r="A67" s="5"/>
      <c r="B67" s="5"/>
      <c r="C67" s="5"/>
      <c r="D67" s="5"/>
      <c r="E67" s="5"/>
      <c r="F67" s="5"/>
      <c r="G67" s="5"/>
    </row>
    <row r="68" spans="1:7" x14ac:dyDescent="0.25">
      <c r="A68" s="5"/>
      <c r="B68" s="5"/>
      <c r="C68" s="5"/>
      <c r="D68" s="5"/>
      <c r="E68" s="5"/>
      <c r="F68" s="5"/>
      <c r="G68" s="5"/>
    </row>
    <row r="69" spans="1:7" x14ac:dyDescent="0.25">
      <c r="A69" s="5"/>
      <c r="B69" s="5"/>
      <c r="C69" s="5"/>
      <c r="D69" s="5"/>
      <c r="E69" s="5"/>
      <c r="F69" s="5"/>
      <c r="G69" s="5"/>
    </row>
    <row r="70" spans="1:7" x14ac:dyDescent="0.25">
      <c r="A70" s="5"/>
      <c r="B70" s="5"/>
      <c r="C70" s="5"/>
      <c r="D70" s="5"/>
      <c r="E70" s="5"/>
      <c r="F70" s="5"/>
      <c r="G70" s="5"/>
    </row>
    <row r="71" spans="1:7" x14ac:dyDescent="0.25">
      <c r="A71" s="5"/>
      <c r="B71" s="5"/>
      <c r="C71" s="5"/>
      <c r="D71" s="5"/>
      <c r="E71" s="5"/>
      <c r="F71" s="5"/>
      <c r="G71" s="5"/>
    </row>
    <row r="72" spans="1:7" x14ac:dyDescent="0.25">
      <c r="A72" s="5"/>
      <c r="B72" s="5"/>
      <c r="C72" s="5"/>
      <c r="D72" s="5"/>
      <c r="E72" s="5"/>
      <c r="F72" s="5"/>
      <c r="G72" s="5"/>
    </row>
    <row r="73" spans="1:7" x14ac:dyDescent="0.25">
      <c r="A73" s="5"/>
      <c r="B73" s="5"/>
      <c r="C73" s="5"/>
      <c r="D73" s="5"/>
      <c r="E73" s="5"/>
      <c r="F73" s="5"/>
      <c r="G73" s="5"/>
    </row>
    <row r="74" spans="1:7" x14ac:dyDescent="0.25">
      <c r="A74" s="5"/>
      <c r="B74" s="5"/>
      <c r="C74" s="5"/>
      <c r="D74" s="5"/>
      <c r="E74" s="5"/>
      <c r="F74" s="5"/>
      <c r="G74" s="5"/>
    </row>
    <row r="75" spans="1:7" x14ac:dyDescent="0.25">
      <c r="A75" s="5"/>
      <c r="B75" s="5"/>
      <c r="C75" s="5"/>
      <c r="D75" s="5"/>
      <c r="E75" s="5"/>
      <c r="F75" s="5"/>
      <c r="G75" s="5"/>
    </row>
    <row r="76" spans="1:7" x14ac:dyDescent="0.25">
      <c r="A76" s="5"/>
      <c r="B76" s="5"/>
      <c r="C76" s="5"/>
      <c r="D76" s="5"/>
      <c r="E76" s="5"/>
      <c r="F76" s="5"/>
      <c r="G76" s="5"/>
    </row>
    <row r="77" spans="1:7" x14ac:dyDescent="0.25">
      <c r="A77" s="5"/>
      <c r="B77" s="5"/>
      <c r="C77" s="5"/>
      <c r="D77" s="5"/>
      <c r="E77" s="5"/>
      <c r="F77" s="5"/>
      <c r="G77" s="5"/>
    </row>
    <row r="78" spans="1:7" x14ac:dyDescent="0.25">
      <c r="A78" s="5"/>
      <c r="B78" s="5"/>
      <c r="C78" s="5"/>
      <c r="D78" s="5"/>
      <c r="E78" s="5"/>
      <c r="F78" s="5"/>
      <c r="G78" s="5"/>
    </row>
    <row r="79" spans="1:7" x14ac:dyDescent="0.25">
      <c r="A79" s="5"/>
      <c r="B79" s="5"/>
      <c r="C79" s="5"/>
      <c r="D79" s="5"/>
      <c r="E79" s="5"/>
      <c r="F79" s="5"/>
      <c r="G79" s="5"/>
    </row>
    <row r="80" spans="1:7" x14ac:dyDescent="0.25">
      <c r="A80" s="5"/>
      <c r="B80" s="5"/>
      <c r="C80" s="5"/>
      <c r="D80" s="5"/>
      <c r="E80" s="5"/>
      <c r="F80" s="5"/>
      <c r="G80" s="5"/>
    </row>
    <row r="81" spans="1:7" x14ac:dyDescent="0.25">
      <c r="A81" s="5"/>
      <c r="B81" s="5"/>
      <c r="C81" s="5"/>
      <c r="D81" s="5"/>
      <c r="E81" s="5"/>
      <c r="F81" s="5"/>
      <c r="G81" s="5"/>
    </row>
    <row r="82" spans="1:7" x14ac:dyDescent="0.25">
      <c r="A82" s="5"/>
      <c r="B82" s="5"/>
      <c r="C82" s="5"/>
      <c r="D82" s="5"/>
      <c r="E82" s="5"/>
      <c r="F82" s="5"/>
      <c r="G82" s="5"/>
    </row>
    <row r="83" spans="1:7" x14ac:dyDescent="0.25">
      <c r="A83" s="5"/>
      <c r="B83" s="5"/>
      <c r="C83" s="5"/>
      <c r="D83" s="5"/>
      <c r="E83" s="5"/>
      <c r="F83" s="5"/>
      <c r="G83" s="5"/>
    </row>
    <row r="84" spans="1:7" x14ac:dyDescent="0.25">
      <c r="A84" s="5"/>
      <c r="B84" s="5"/>
      <c r="C84" s="5"/>
      <c r="D84" s="5"/>
      <c r="E84" s="5"/>
      <c r="F84" s="5"/>
      <c r="G84" s="5"/>
    </row>
    <row r="85" spans="1:7" x14ac:dyDescent="0.25">
      <c r="A85" s="5"/>
      <c r="B85" s="5"/>
      <c r="C85" s="5"/>
      <c r="D85" s="5"/>
      <c r="E85" s="5"/>
      <c r="F85" s="5"/>
      <c r="G85" s="5"/>
    </row>
    <row r="86" spans="1:7" x14ac:dyDescent="0.25">
      <c r="A86" s="5"/>
      <c r="B86" s="5"/>
      <c r="C86" s="5"/>
      <c r="D86" s="5"/>
      <c r="E86" s="5"/>
      <c r="F86" s="5"/>
      <c r="G86" s="5"/>
    </row>
    <row r="87" spans="1:7" x14ac:dyDescent="0.25">
      <c r="A87" s="5"/>
      <c r="B87" s="5"/>
      <c r="C87" s="5"/>
      <c r="D87" s="5"/>
      <c r="E87" s="5"/>
      <c r="F87" s="5"/>
      <c r="G87" s="5"/>
    </row>
    <row r="88" spans="1:7" x14ac:dyDescent="0.25">
      <c r="A88" s="5"/>
      <c r="B88" s="5"/>
      <c r="C88" s="5"/>
      <c r="D88" s="5"/>
      <c r="E88" s="5"/>
      <c r="F88" s="5"/>
      <c r="G88" s="5"/>
    </row>
    <row r="89" spans="1:7" x14ac:dyDescent="0.25">
      <c r="A89" s="5"/>
      <c r="B89" s="5"/>
      <c r="C89" s="5"/>
      <c r="D89" s="5"/>
      <c r="E89" s="5"/>
      <c r="F89" s="5"/>
      <c r="G89" s="5"/>
    </row>
    <row r="90" spans="1:7" x14ac:dyDescent="0.25">
      <c r="A90" s="5"/>
      <c r="B90" s="5"/>
      <c r="C90" s="5"/>
      <c r="D90" s="5"/>
      <c r="E90" s="5"/>
      <c r="F90" s="5"/>
      <c r="G90" s="5"/>
    </row>
    <row r="91" spans="1:7" x14ac:dyDescent="0.25">
      <c r="A91" s="5"/>
      <c r="B91" s="5"/>
      <c r="C91" s="5"/>
      <c r="D91" s="5"/>
      <c r="E91" s="5"/>
      <c r="F91" s="5"/>
      <c r="G91" s="5"/>
    </row>
    <row r="92" spans="1:7" x14ac:dyDescent="0.25">
      <c r="A92" s="5"/>
      <c r="B92" s="5"/>
      <c r="C92" s="5"/>
      <c r="D92" s="5"/>
      <c r="E92" s="5"/>
      <c r="F92" s="5"/>
      <c r="G92" s="5"/>
    </row>
    <row r="93" spans="1:7" x14ac:dyDescent="0.25">
      <c r="A93" s="5"/>
      <c r="B93" s="5"/>
      <c r="C93" s="5"/>
      <c r="D93" s="5"/>
      <c r="E93" s="5"/>
      <c r="F93" s="5"/>
      <c r="G93" s="5"/>
    </row>
    <row r="94" spans="1:7" x14ac:dyDescent="0.25">
      <c r="A94" s="5"/>
      <c r="B94" s="5"/>
      <c r="C94" s="5"/>
      <c r="D94" s="5"/>
      <c r="E94" s="5"/>
      <c r="F94" s="5"/>
      <c r="G94" s="5"/>
    </row>
    <row r="95" spans="1:7" x14ac:dyDescent="0.25">
      <c r="A95" s="5"/>
      <c r="B95" s="5"/>
      <c r="C95" s="5"/>
      <c r="D95" s="5"/>
      <c r="E95" s="5"/>
      <c r="F95" s="5"/>
      <c r="G95" s="5"/>
    </row>
    <row r="96" spans="1:7" x14ac:dyDescent="0.25">
      <c r="A96" s="5"/>
      <c r="B96" s="5"/>
      <c r="C96" s="5"/>
      <c r="D96" s="5"/>
      <c r="E96" s="5"/>
      <c r="F96" s="5"/>
      <c r="G96" s="5"/>
    </row>
    <row r="97" spans="1:7" x14ac:dyDescent="0.25">
      <c r="A97" s="5"/>
      <c r="B97" s="5"/>
      <c r="C97" s="5"/>
      <c r="D97" s="5"/>
      <c r="E97" s="5"/>
      <c r="F97" s="5"/>
      <c r="G97" s="5"/>
    </row>
    <row r="98" spans="1:7" x14ac:dyDescent="0.25">
      <c r="A98" s="5"/>
      <c r="B98" s="5"/>
      <c r="C98" s="5"/>
      <c r="D98" s="5"/>
      <c r="E98" s="5"/>
      <c r="F98" s="5"/>
      <c r="G98" s="5"/>
    </row>
    <row r="99" spans="1:7" x14ac:dyDescent="0.25">
      <c r="A99" s="5"/>
      <c r="B99" s="5"/>
      <c r="C99" s="5"/>
      <c r="D99" s="5"/>
      <c r="E99" s="5"/>
      <c r="F99" s="5"/>
      <c r="G99" s="5"/>
    </row>
    <row r="100" spans="1:7" x14ac:dyDescent="0.25">
      <c r="A100" s="5"/>
      <c r="B100" s="5"/>
      <c r="C100" s="5"/>
      <c r="D100" s="5"/>
      <c r="E100" s="5"/>
      <c r="F100" s="5"/>
      <c r="G100" s="5"/>
    </row>
    <row r="101" spans="1:7" x14ac:dyDescent="0.25">
      <c r="A101" s="5"/>
      <c r="B101" s="5"/>
      <c r="C101" s="5"/>
      <c r="D101" s="5"/>
      <c r="E101" s="5"/>
      <c r="F101" s="5"/>
      <c r="G101" s="5"/>
    </row>
    <row r="102" spans="1:7" x14ac:dyDescent="0.25">
      <c r="A102" s="5"/>
      <c r="B102" s="5"/>
      <c r="C102" s="5"/>
      <c r="D102" s="5"/>
      <c r="E102" s="5"/>
      <c r="F102" s="5"/>
      <c r="G102" s="5"/>
    </row>
    <row r="103" spans="1:7" x14ac:dyDescent="0.25">
      <c r="A103" s="5"/>
      <c r="B103" s="5"/>
      <c r="C103" s="5"/>
      <c r="D103" s="5"/>
      <c r="E103" s="5"/>
      <c r="F103" s="5"/>
      <c r="G103" s="5"/>
    </row>
    <row r="104" spans="1:7" x14ac:dyDescent="0.25">
      <c r="A104" s="5"/>
      <c r="B104" s="5"/>
      <c r="C104" s="5"/>
      <c r="D104" s="5"/>
      <c r="E104" s="5"/>
      <c r="F104" s="5"/>
      <c r="G104" s="5"/>
    </row>
    <row r="105" spans="1:7" x14ac:dyDescent="0.25">
      <c r="A105" s="5"/>
      <c r="B105" s="5"/>
      <c r="C105" s="5"/>
      <c r="D105" s="5"/>
      <c r="E105" s="5"/>
      <c r="F105" s="5"/>
      <c r="G105" s="5"/>
    </row>
    <row r="106" spans="1:7" x14ac:dyDescent="0.25">
      <c r="A106" s="5"/>
      <c r="B106" s="5"/>
      <c r="C106" s="5"/>
      <c r="D106" s="5"/>
      <c r="E106" s="5"/>
      <c r="F106" s="5"/>
      <c r="G106" s="5"/>
    </row>
    <row r="107" spans="1:7" x14ac:dyDescent="0.25">
      <c r="A107" s="5"/>
      <c r="B107" s="5"/>
      <c r="C107" s="5"/>
      <c r="D107" s="5"/>
      <c r="E107" s="5"/>
      <c r="F107" s="5"/>
      <c r="G107" s="5"/>
    </row>
    <row r="108" spans="1:7" x14ac:dyDescent="0.25">
      <c r="A108" s="5"/>
      <c r="B108" s="5"/>
      <c r="C108" s="5"/>
      <c r="D108" s="5"/>
      <c r="E108" s="5"/>
      <c r="F108" s="5"/>
      <c r="G108" s="5"/>
    </row>
    <row r="109" spans="1:7" x14ac:dyDescent="0.25">
      <c r="A109" s="5"/>
      <c r="B109" s="5"/>
      <c r="C109" s="5"/>
      <c r="D109" s="5"/>
      <c r="E109" s="5"/>
      <c r="F109" s="5"/>
      <c r="G109" s="5"/>
    </row>
    <row r="110" spans="1:7" x14ac:dyDescent="0.25">
      <c r="A110" s="5"/>
      <c r="B110" s="5"/>
      <c r="C110" s="5"/>
      <c r="D110" s="5"/>
      <c r="E110" s="5"/>
      <c r="F110" s="5"/>
      <c r="G110" s="5"/>
    </row>
    <row r="111" spans="1:7" x14ac:dyDescent="0.25">
      <c r="A111" s="5"/>
      <c r="B111" s="5"/>
      <c r="C111" s="5"/>
      <c r="D111" s="5"/>
      <c r="E111" s="5"/>
      <c r="F111" s="5"/>
      <c r="G111" s="5"/>
    </row>
    <row r="112" spans="1:7" x14ac:dyDescent="0.25">
      <c r="A112" s="5"/>
      <c r="B112" s="5"/>
      <c r="C112" s="5"/>
      <c r="D112" s="5"/>
      <c r="E112" s="5"/>
      <c r="F112" s="5"/>
      <c r="G112" s="5"/>
    </row>
    <row r="113" spans="1:7" x14ac:dyDescent="0.25">
      <c r="A113" s="5"/>
      <c r="B113" s="5"/>
      <c r="C113" s="5"/>
      <c r="D113" s="5"/>
      <c r="E113" s="5"/>
      <c r="F113" s="5"/>
      <c r="G113" s="5"/>
    </row>
    <row r="114" spans="1:7" x14ac:dyDescent="0.25">
      <c r="A114" s="5"/>
      <c r="B114" s="5"/>
      <c r="C114" s="5"/>
      <c r="D114" s="5"/>
      <c r="E114" s="5"/>
      <c r="F114" s="5"/>
      <c r="G114" s="5"/>
    </row>
    <row r="115" spans="1:7" x14ac:dyDescent="0.25">
      <c r="A115" s="5"/>
      <c r="B115" s="5"/>
      <c r="C115" s="5"/>
      <c r="D115" s="5"/>
      <c r="E115" s="5"/>
      <c r="F115" s="5"/>
      <c r="G115" s="5"/>
    </row>
    <row r="116" spans="1:7" x14ac:dyDescent="0.25">
      <c r="A116" s="5"/>
      <c r="B116" s="5"/>
      <c r="C116" s="5"/>
      <c r="D116" s="5"/>
      <c r="E116" s="5"/>
      <c r="F116" s="5"/>
      <c r="G116" s="5"/>
    </row>
    <row r="117" spans="1:7" x14ac:dyDescent="0.25">
      <c r="A117" s="5"/>
      <c r="B117" s="5"/>
      <c r="C117" s="5"/>
      <c r="D117" s="5"/>
      <c r="E117" s="5"/>
      <c r="F117" s="5"/>
      <c r="G117" s="5"/>
    </row>
    <row r="118" spans="1:7" x14ac:dyDescent="0.25">
      <c r="A118" s="5"/>
      <c r="B118" s="5"/>
      <c r="C118" s="5"/>
      <c r="D118" s="5"/>
      <c r="E118" s="5"/>
      <c r="F118" s="5"/>
      <c r="G118" s="5"/>
    </row>
    <row r="119" spans="1:7" x14ac:dyDescent="0.25">
      <c r="A119" s="5"/>
      <c r="B119" s="5"/>
      <c r="C119" s="5"/>
      <c r="D119" s="5"/>
      <c r="E119" s="5"/>
      <c r="F119" s="5"/>
      <c r="G119" s="5"/>
    </row>
    <row r="120" spans="1:7" x14ac:dyDescent="0.25">
      <c r="A120" s="5"/>
      <c r="B120" s="5"/>
      <c r="C120" s="5"/>
      <c r="D120" s="5"/>
      <c r="E120" s="5"/>
      <c r="F120" s="5"/>
      <c r="G120" s="5"/>
    </row>
    <row r="121" spans="1:7" x14ac:dyDescent="0.25">
      <c r="A121" s="5"/>
      <c r="B121" s="5"/>
      <c r="C121" s="5"/>
      <c r="D121" s="5"/>
      <c r="E121" s="5"/>
      <c r="F121" s="5"/>
      <c r="G121" s="5"/>
    </row>
    <row r="122" spans="1:7" x14ac:dyDescent="0.25">
      <c r="A122" s="5"/>
      <c r="B122" s="5"/>
      <c r="C122" s="5"/>
      <c r="D122" s="5"/>
      <c r="E122" s="5"/>
      <c r="F122" s="5"/>
      <c r="G122" s="5"/>
    </row>
    <row r="123" spans="1:7" x14ac:dyDescent="0.25">
      <c r="A123" s="5"/>
      <c r="B123" s="5"/>
      <c r="C123" s="5"/>
      <c r="D123" s="5"/>
      <c r="E123" s="5"/>
      <c r="F123" s="5"/>
      <c r="G123" s="5"/>
    </row>
    <row r="124" spans="1:7" x14ac:dyDescent="0.25">
      <c r="A124" s="5"/>
      <c r="B124" s="5"/>
      <c r="C124" s="5"/>
      <c r="D124" s="5"/>
      <c r="E124" s="5"/>
      <c r="F124" s="5"/>
      <c r="G124" s="5"/>
    </row>
    <row r="125" spans="1:7" x14ac:dyDescent="0.25">
      <c r="A125" s="5"/>
      <c r="B125" s="5"/>
      <c r="C125" s="5"/>
      <c r="D125" s="5"/>
      <c r="E125" s="5"/>
      <c r="F125" s="5"/>
      <c r="G125" s="5"/>
    </row>
    <row r="126" spans="1:7" x14ac:dyDescent="0.25">
      <c r="A126" s="5"/>
      <c r="B126" s="5"/>
      <c r="C126" s="5"/>
      <c r="D126" s="5"/>
      <c r="E126" s="5"/>
      <c r="F126" s="5"/>
      <c r="G126" s="5"/>
    </row>
    <row r="127" spans="1:7" x14ac:dyDescent="0.25">
      <c r="A127" s="5"/>
      <c r="B127" s="5"/>
      <c r="C127" s="5"/>
      <c r="D127" s="5"/>
      <c r="E127" s="5"/>
      <c r="F127" s="5"/>
      <c r="G127" s="5"/>
    </row>
    <row r="128" spans="1:7" x14ac:dyDescent="0.25">
      <c r="A128" s="5"/>
      <c r="B128" s="5"/>
      <c r="C128" s="5"/>
      <c r="D128" s="5"/>
      <c r="E128" s="5"/>
      <c r="F128" s="5"/>
      <c r="G128" s="5"/>
    </row>
    <row r="129" spans="1:7" x14ac:dyDescent="0.25">
      <c r="A129" s="5"/>
      <c r="B129" s="5"/>
      <c r="C129" s="5"/>
      <c r="D129" s="5"/>
      <c r="E129" s="5"/>
      <c r="F129" s="5"/>
      <c r="G129" s="5"/>
    </row>
    <row r="130" spans="1:7" x14ac:dyDescent="0.25">
      <c r="A130" s="5"/>
      <c r="B130" s="5"/>
      <c r="C130" s="5"/>
      <c r="D130" s="5"/>
      <c r="E130" s="5"/>
      <c r="F130" s="5"/>
      <c r="G130" s="5"/>
    </row>
    <row r="131" spans="1:7" x14ac:dyDescent="0.25">
      <c r="A131" s="5"/>
      <c r="B131" s="5"/>
      <c r="C131" s="5"/>
      <c r="D131" s="5"/>
      <c r="E131" s="5"/>
      <c r="F131" s="5"/>
      <c r="G131" s="5"/>
    </row>
    <row r="132" spans="1:7" x14ac:dyDescent="0.25">
      <c r="A132" s="5"/>
      <c r="B132" s="5"/>
      <c r="C132" s="5"/>
      <c r="D132" s="5"/>
      <c r="E132" s="5"/>
      <c r="F132" s="5"/>
      <c r="G132" s="5"/>
    </row>
    <row r="133" spans="1:7" x14ac:dyDescent="0.25">
      <c r="A133" s="5"/>
      <c r="B133" s="5"/>
      <c r="C133" s="5"/>
      <c r="D133" s="5"/>
      <c r="E133" s="5"/>
      <c r="F133" s="5"/>
      <c r="G133" s="5"/>
    </row>
    <row r="134" spans="1:7" x14ac:dyDescent="0.25">
      <c r="A134" s="5"/>
      <c r="B134" s="5"/>
      <c r="C134" s="5"/>
      <c r="D134" s="5"/>
      <c r="E134" s="5"/>
      <c r="F134" s="5"/>
      <c r="G134" s="5"/>
    </row>
    <row r="135" spans="1:7" x14ac:dyDescent="0.25">
      <c r="A135" s="5"/>
      <c r="B135" s="5"/>
      <c r="C135" s="5"/>
      <c r="D135" s="5"/>
      <c r="E135" s="5"/>
      <c r="F135" s="5"/>
      <c r="G135" s="5"/>
    </row>
    <row r="136" spans="1:7" x14ac:dyDescent="0.25">
      <c r="A136" s="5"/>
      <c r="B136" s="5"/>
      <c r="C136" s="5"/>
      <c r="D136" s="5"/>
      <c r="E136" s="5"/>
      <c r="F136" s="5"/>
      <c r="G136" s="5"/>
    </row>
    <row r="137" spans="1:7" x14ac:dyDescent="0.25">
      <c r="A137" s="5"/>
      <c r="B137" s="5"/>
      <c r="C137" s="5"/>
      <c r="D137" s="5"/>
      <c r="E137" s="5"/>
      <c r="F137" s="5"/>
      <c r="G137" s="5"/>
    </row>
    <row r="138" spans="1:7" x14ac:dyDescent="0.25">
      <c r="A138" s="5"/>
      <c r="B138" s="5"/>
      <c r="C138" s="5"/>
      <c r="D138" s="5"/>
      <c r="E138" s="5"/>
      <c r="F138" s="5"/>
      <c r="G138" s="5"/>
    </row>
    <row r="139" spans="1:7" x14ac:dyDescent="0.25">
      <c r="A139" s="5"/>
      <c r="B139" s="5"/>
      <c r="C139" s="5"/>
      <c r="D139" s="5"/>
      <c r="E139" s="5"/>
      <c r="F139" s="5"/>
      <c r="G139" s="5"/>
    </row>
    <row r="140" spans="1:7" x14ac:dyDescent="0.25">
      <c r="A140" s="5"/>
      <c r="B140" s="5"/>
      <c r="C140" s="5"/>
      <c r="D140" s="5"/>
      <c r="E140" s="5"/>
      <c r="F140" s="5"/>
      <c r="G140" s="5"/>
    </row>
    <row r="141" spans="1:7" x14ac:dyDescent="0.25">
      <c r="A141" s="5"/>
      <c r="B141" s="5"/>
      <c r="C141" s="5"/>
      <c r="D141" s="5"/>
      <c r="E141" s="5"/>
      <c r="F141" s="5"/>
      <c r="G141" s="5"/>
    </row>
    <row r="142" spans="1:7" x14ac:dyDescent="0.25">
      <c r="A142" s="5"/>
      <c r="B142" s="5"/>
      <c r="C142" s="5"/>
      <c r="D142" s="5"/>
      <c r="E142" s="5"/>
      <c r="F142" s="5"/>
      <c r="G142" s="5"/>
    </row>
    <row r="143" spans="1:7" x14ac:dyDescent="0.25">
      <c r="A143" s="5"/>
      <c r="B143" s="5"/>
      <c r="C143" s="5"/>
      <c r="D143" s="5"/>
      <c r="E143" s="5"/>
      <c r="F143" s="5"/>
      <c r="G143" s="5"/>
    </row>
    <row r="144" spans="1:7" x14ac:dyDescent="0.25">
      <c r="A144" s="5"/>
      <c r="B144" s="5"/>
      <c r="C144" s="5"/>
      <c r="D144" s="5"/>
      <c r="E144" s="5"/>
      <c r="F144" s="5"/>
      <c r="G144" s="5"/>
    </row>
    <row r="145" spans="1:7" x14ac:dyDescent="0.25">
      <c r="A145" s="5"/>
      <c r="B145" s="5"/>
      <c r="C145" s="5"/>
      <c r="D145" s="5"/>
      <c r="E145" s="5"/>
      <c r="F145" s="5"/>
      <c r="G145" s="5"/>
    </row>
    <row r="146" spans="1:7" x14ac:dyDescent="0.25">
      <c r="A146" s="5"/>
      <c r="B146" s="5"/>
      <c r="C146" s="5"/>
      <c r="D146" s="5"/>
      <c r="E146" s="5"/>
      <c r="F146" s="5"/>
      <c r="G146" s="5"/>
    </row>
    <row r="147" spans="1:7" x14ac:dyDescent="0.25">
      <c r="A147" s="5"/>
      <c r="B147" s="5"/>
      <c r="C147" s="5"/>
      <c r="D147" s="5"/>
      <c r="E147" s="5"/>
      <c r="F147" s="5"/>
      <c r="G147" s="5"/>
    </row>
    <row r="148" spans="1:7" x14ac:dyDescent="0.25">
      <c r="A148" s="5"/>
      <c r="B148" s="5"/>
      <c r="C148" s="5"/>
      <c r="D148" s="5"/>
      <c r="E148" s="5"/>
      <c r="F148" s="5"/>
      <c r="G148" s="5"/>
    </row>
    <row r="149" spans="1:7" x14ac:dyDescent="0.25">
      <c r="A149" s="5"/>
      <c r="B149" s="5"/>
      <c r="C149" s="5"/>
      <c r="D149" s="5"/>
      <c r="E149" s="5"/>
      <c r="F149" s="5"/>
      <c r="G149" s="5"/>
    </row>
    <row r="150" spans="1:7" x14ac:dyDescent="0.25">
      <c r="A150" s="5"/>
      <c r="B150" s="5"/>
      <c r="C150" s="5"/>
      <c r="D150" s="5"/>
      <c r="E150" s="5"/>
      <c r="F150" s="5"/>
      <c r="G150" s="5"/>
    </row>
    <row r="151" spans="1:7" x14ac:dyDescent="0.25">
      <c r="A151" s="5"/>
      <c r="B151" s="5"/>
      <c r="C151" s="5"/>
      <c r="D151" s="5"/>
      <c r="E151" s="5"/>
      <c r="F151" s="5"/>
      <c r="G151" s="5"/>
    </row>
    <row r="152" spans="1:7" x14ac:dyDescent="0.25">
      <c r="A152" s="5"/>
      <c r="B152" s="5"/>
      <c r="C152" s="5"/>
      <c r="D152" s="5"/>
      <c r="E152" s="5"/>
      <c r="F152" s="5"/>
      <c r="G152" s="5"/>
    </row>
    <row r="153" spans="1:7" x14ac:dyDescent="0.25">
      <c r="A153" s="5"/>
      <c r="B153" s="5"/>
      <c r="C153" s="5"/>
      <c r="D153" s="5"/>
      <c r="E153" s="5"/>
      <c r="F153" s="5"/>
      <c r="G153" s="5"/>
    </row>
    <row r="154" spans="1:7" x14ac:dyDescent="0.25">
      <c r="A154" s="5"/>
      <c r="B154" s="5"/>
      <c r="C154" s="5"/>
      <c r="D154" s="5"/>
      <c r="E154" s="5"/>
      <c r="F154" s="5"/>
      <c r="G154" s="5"/>
    </row>
    <row r="155" spans="1:7" x14ac:dyDescent="0.25">
      <c r="A155" s="5"/>
      <c r="B155" s="5"/>
      <c r="C155" s="5"/>
      <c r="D155" s="5"/>
      <c r="E155" s="5"/>
      <c r="F155" s="5"/>
      <c r="G155" s="5"/>
    </row>
    <row r="156" spans="1:7" x14ac:dyDescent="0.25">
      <c r="A156" s="5"/>
      <c r="B156" s="5"/>
      <c r="C156" s="5"/>
      <c r="D156" s="5"/>
      <c r="E156" s="5"/>
      <c r="F156" s="5"/>
      <c r="G156" s="5"/>
    </row>
    <row r="157" spans="1:7" x14ac:dyDescent="0.25">
      <c r="A157" s="5"/>
      <c r="B157" s="5"/>
      <c r="C157" s="5"/>
      <c r="D157" s="5"/>
      <c r="E157" s="5"/>
      <c r="F157" s="5"/>
      <c r="G157" s="5"/>
    </row>
    <row r="158" spans="1:7" x14ac:dyDescent="0.25">
      <c r="A158" s="5"/>
      <c r="B158" s="5"/>
      <c r="C158" s="5"/>
      <c r="D158" s="5"/>
      <c r="E158" s="5"/>
      <c r="F158" s="5"/>
      <c r="G158" s="5"/>
    </row>
    <row r="159" spans="1:7" x14ac:dyDescent="0.25">
      <c r="A159" s="5"/>
      <c r="B159" s="5"/>
      <c r="C159" s="5"/>
      <c r="D159" s="5"/>
      <c r="E159" s="5"/>
      <c r="F159" s="5"/>
      <c r="G159" s="5"/>
    </row>
    <row r="160" spans="1:7" x14ac:dyDescent="0.25">
      <c r="A160" s="5"/>
      <c r="B160" s="5"/>
      <c r="C160" s="5"/>
      <c r="D160" s="5"/>
      <c r="E160" s="5"/>
      <c r="F160" s="5"/>
      <c r="G160" s="5"/>
    </row>
    <row r="161" spans="1:7" x14ac:dyDescent="0.25">
      <c r="A161" s="5"/>
      <c r="B161" s="5"/>
      <c r="C161" s="5"/>
      <c r="D161" s="5"/>
      <c r="E161" s="5"/>
      <c r="F161" s="5"/>
      <c r="G161" s="5"/>
    </row>
    <row r="162" spans="1:7" x14ac:dyDescent="0.25">
      <c r="A162" s="5"/>
      <c r="B162" s="5"/>
      <c r="C162" s="5"/>
      <c r="D162" s="5"/>
      <c r="E162" s="5"/>
      <c r="F162" s="5"/>
      <c r="G162" s="5"/>
    </row>
    <row r="163" spans="1:7" x14ac:dyDescent="0.25">
      <c r="A163" s="5"/>
      <c r="B163" s="5"/>
      <c r="C163" s="5"/>
      <c r="D163" s="5"/>
      <c r="E163" s="5"/>
      <c r="F163" s="5"/>
      <c r="G163" s="5"/>
    </row>
    <row r="164" spans="1:7" x14ac:dyDescent="0.25">
      <c r="A164" s="5"/>
      <c r="B164" s="5"/>
      <c r="C164" s="5"/>
      <c r="D164" s="5"/>
      <c r="E164" s="5"/>
      <c r="F164" s="5"/>
      <c r="G164" s="5"/>
    </row>
    <row r="165" spans="1:7" x14ac:dyDescent="0.25">
      <c r="A165" s="5"/>
      <c r="B165" s="5"/>
      <c r="C165" s="5"/>
      <c r="D165" s="5"/>
      <c r="E165" s="5"/>
      <c r="F165" s="5"/>
      <c r="G165" s="5"/>
    </row>
    <row r="166" spans="1:7" x14ac:dyDescent="0.25">
      <c r="A166" s="5"/>
      <c r="B166" s="5"/>
      <c r="C166" s="5"/>
      <c r="D166" s="5"/>
      <c r="E166" s="5"/>
      <c r="F166" s="5"/>
      <c r="G166" s="5"/>
    </row>
    <row r="167" spans="1:7" x14ac:dyDescent="0.25">
      <c r="A167" s="5"/>
      <c r="B167" s="5"/>
      <c r="C167" s="5"/>
      <c r="D167" s="5"/>
      <c r="E167" s="5"/>
      <c r="F167" s="5"/>
      <c r="G167" s="5"/>
    </row>
    <row r="168" spans="1:7" x14ac:dyDescent="0.25">
      <c r="A168" s="5"/>
      <c r="B168" s="5"/>
      <c r="C168" s="5"/>
      <c r="D168" s="5"/>
      <c r="E168" s="5"/>
      <c r="F168" s="5"/>
      <c r="G168" s="5"/>
    </row>
    <row r="169" spans="1:7" x14ac:dyDescent="0.25">
      <c r="A169" s="5"/>
      <c r="B169" s="5"/>
      <c r="C169" s="5"/>
      <c r="D169" s="5"/>
      <c r="E169" s="5"/>
      <c r="F169" s="5"/>
      <c r="G169" s="5"/>
    </row>
    <row r="170" spans="1:7" x14ac:dyDescent="0.25">
      <c r="A170" s="5"/>
      <c r="B170" s="5"/>
      <c r="C170" s="5"/>
      <c r="D170" s="5"/>
      <c r="E170" s="5"/>
      <c r="F170" s="5"/>
      <c r="G170" s="5"/>
    </row>
    <row r="171" spans="1:7" x14ac:dyDescent="0.25">
      <c r="A171" s="5"/>
      <c r="B171" s="5"/>
      <c r="C171" s="5"/>
      <c r="D171" s="5"/>
      <c r="E171" s="5"/>
      <c r="F171" s="5"/>
      <c r="G171" s="5"/>
    </row>
    <row r="172" spans="1:7" x14ac:dyDescent="0.25">
      <c r="A172" s="5"/>
      <c r="B172" s="5"/>
      <c r="C172" s="5"/>
      <c r="D172" s="5"/>
      <c r="E172" s="5"/>
      <c r="F172" s="5"/>
      <c r="G172" s="5"/>
    </row>
    <row r="173" spans="1:7" x14ac:dyDescent="0.25">
      <c r="A173" s="5"/>
      <c r="B173" s="5"/>
      <c r="C173" s="5"/>
      <c r="D173" s="5"/>
      <c r="E173" s="5"/>
      <c r="F173" s="5"/>
      <c r="G173" s="5"/>
    </row>
    <row r="174" spans="1:7" x14ac:dyDescent="0.25">
      <c r="A174" s="5"/>
      <c r="B174" s="5"/>
      <c r="C174" s="5"/>
      <c r="D174" s="5"/>
      <c r="E174" s="5"/>
      <c r="F174" s="5"/>
      <c r="G174" s="5"/>
    </row>
    <row r="175" spans="1:7" x14ac:dyDescent="0.25">
      <c r="A175" s="5"/>
      <c r="B175" s="5"/>
      <c r="C175" s="5"/>
      <c r="D175" s="5"/>
      <c r="E175" s="5"/>
      <c r="F175" s="5"/>
      <c r="G175" s="5"/>
    </row>
    <row r="176" spans="1:7" x14ac:dyDescent="0.25">
      <c r="A176" s="5"/>
      <c r="B176" s="5"/>
      <c r="C176" s="5"/>
      <c r="D176" s="5"/>
      <c r="E176" s="5"/>
      <c r="F176" s="5"/>
      <c r="G176" s="5"/>
    </row>
    <row r="177" spans="1:7" x14ac:dyDescent="0.25">
      <c r="A177" s="5"/>
      <c r="B177" s="5"/>
      <c r="C177" s="5"/>
      <c r="D177" s="5"/>
      <c r="E177" s="5"/>
      <c r="F177" s="5"/>
      <c r="G177" s="5"/>
    </row>
    <row r="178" spans="1:7" x14ac:dyDescent="0.25">
      <c r="A178" s="5"/>
      <c r="B178" s="5"/>
      <c r="C178" s="5"/>
      <c r="D178" s="5"/>
      <c r="E178" s="5"/>
      <c r="F178" s="5"/>
      <c r="G178" s="5"/>
    </row>
    <row r="179" spans="1:7" x14ac:dyDescent="0.25">
      <c r="A179" s="5"/>
      <c r="B179" s="5"/>
      <c r="C179" s="5"/>
      <c r="D179" s="5"/>
      <c r="E179" s="5"/>
      <c r="F179" s="5"/>
      <c r="G179" s="5"/>
    </row>
    <row r="180" spans="1:7" x14ac:dyDescent="0.25">
      <c r="A180" s="5"/>
      <c r="B180" s="5"/>
      <c r="C180" s="5"/>
      <c r="D180" s="5"/>
      <c r="E180" s="5"/>
      <c r="F180" s="5"/>
      <c r="G180" s="5"/>
    </row>
    <row r="181" spans="1:7" x14ac:dyDescent="0.25">
      <c r="A181" s="5"/>
      <c r="B181" s="5"/>
      <c r="C181" s="5"/>
      <c r="D181" s="5"/>
      <c r="E181" s="5"/>
      <c r="F181" s="5"/>
      <c r="G181" s="5"/>
    </row>
    <row r="182" spans="1:7" x14ac:dyDescent="0.25">
      <c r="A182" s="5"/>
      <c r="B182" s="5"/>
      <c r="C182" s="5"/>
      <c r="D182" s="5"/>
      <c r="E182" s="5"/>
      <c r="F182" s="5"/>
      <c r="G182" s="5"/>
    </row>
    <row r="183" spans="1:7" x14ac:dyDescent="0.25">
      <c r="A183" s="5"/>
      <c r="B183" s="5"/>
      <c r="C183" s="5"/>
      <c r="D183" s="5"/>
      <c r="E183" s="5"/>
      <c r="F183" s="5"/>
      <c r="G183" s="5"/>
    </row>
    <row r="184" spans="1:7" x14ac:dyDescent="0.25">
      <c r="A184" s="5"/>
      <c r="B184" s="5"/>
      <c r="C184" s="5"/>
      <c r="D184" s="5"/>
      <c r="E184" s="5"/>
      <c r="F184" s="5"/>
      <c r="G184" s="5"/>
    </row>
    <row r="185" spans="1:7" x14ac:dyDescent="0.25">
      <c r="A185" s="5"/>
      <c r="B185" s="5"/>
      <c r="C185" s="5"/>
      <c r="D185" s="5"/>
      <c r="E185" s="5"/>
      <c r="F185" s="5"/>
      <c r="G185" s="5"/>
    </row>
    <row r="186" spans="1:7" x14ac:dyDescent="0.25">
      <c r="A186" s="5"/>
      <c r="B186" s="5"/>
      <c r="C186" s="5"/>
      <c r="D186" s="5"/>
      <c r="E186" s="5"/>
      <c r="F186" s="5"/>
      <c r="G186" s="5"/>
    </row>
    <row r="187" spans="1:7" x14ac:dyDescent="0.25">
      <c r="A187" s="5"/>
      <c r="B187" s="5"/>
      <c r="C187" s="5"/>
      <c r="D187" s="5"/>
      <c r="E187" s="5"/>
      <c r="F187" s="5"/>
      <c r="G187" s="5"/>
    </row>
    <row r="188" spans="1:7" x14ac:dyDescent="0.25">
      <c r="A188" s="5"/>
      <c r="B188" s="5"/>
      <c r="C188" s="5"/>
      <c r="D188" s="5"/>
      <c r="E188" s="5"/>
      <c r="F188" s="5"/>
      <c r="G188" s="5"/>
    </row>
    <row r="189" spans="1:7" x14ac:dyDescent="0.25">
      <c r="A189" s="5"/>
      <c r="B189" s="5"/>
      <c r="C189" s="5"/>
      <c r="D189" s="5"/>
      <c r="E189" s="5"/>
      <c r="F189" s="5"/>
      <c r="G189" s="5"/>
    </row>
    <row r="190" spans="1:7" x14ac:dyDescent="0.25">
      <c r="A190" s="5"/>
      <c r="B190" s="5"/>
      <c r="C190" s="5"/>
      <c r="D190" s="5"/>
      <c r="E190" s="5"/>
      <c r="F190" s="5"/>
      <c r="G190" s="5"/>
    </row>
    <row r="191" spans="1:7" x14ac:dyDescent="0.25">
      <c r="A191" s="5"/>
      <c r="B191" s="5"/>
      <c r="C191" s="5"/>
      <c r="D191" s="5"/>
      <c r="E191" s="5"/>
      <c r="F191" s="5"/>
      <c r="G191" s="5"/>
    </row>
    <row r="192" spans="1:7" x14ac:dyDescent="0.25">
      <c r="A192" s="5"/>
      <c r="B192" s="5"/>
      <c r="C192" s="5"/>
      <c r="D192" s="5"/>
      <c r="E192" s="5"/>
      <c r="F192" s="5"/>
      <c r="G192" s="5"/>
    </row>
    <row r="193" spans="1:7" x14ac:dyDescent="0.25">
      <c r="A193" s="5"/>
      <c r="B193" s="5"/>
      <c r="C193" s="5"/>
      <c r="D193" s="5"/>
      <c r="E193" s="5"/>
      <c r="F193" s="5"/>
      <c r="G193" s="5"/>
    </row>
    <row r="194" spans="1:7" x14ac:dyDescent="0.25">
      <c r="A194" s="5"/>
      <c r="B194" s="5"/>
      <c r="C194" s="5"/>
      <c r="D194" s="5"/>
      <c r="E194" s="5"/>
      <c r="F194" s="5"/>
      <c r="G194" s="5"/>
    </row>
    <row r="195" spans="1:7" x14ac:dyDescent="0.25">
      <c r="A195" s="5"/>
      <c r="B195" s="5"/>
      <c r="C195" s="5"/>
      <c r="D195" s="5"/>
      <c r="E195" s="5"/>
      <c r="F195" s="5"/>
      <c r="G195" s="5"/>
    </row>
    <row r="196" spans="1:7" x14ac:dyDescent="0.25">
      <c r="A196" s="5"/>
      <c r="B196" s="5"/>
      <c r="C196" s="5"/>
      <c r="D196" s="5"/>
      <c r="E196" s="5"/>
      <c r="F196" s="5"/>
      <c r="G196" s="5"/>
    </row>
    <row r="197" spans="1:7" x14ac:dyDescent="0.25">
      <c r="A197" s="5"/>
      <c r="B197" s="5"/>
      <c r="C197" s="5"/>
      <c r="D197" s="5"/>
      <c r="E197" s="5"/>
      <c r="F197" s="5"/>
      <c r="G197" s="5"/>
    </row>
    <row r="198" spans="1:7" x14ac:dyDescent="0.25">
      <c r="A198" s="5"/>
      <c r="B198" s="5"/>
      <c r="C198" s="5"/>
      <c r="D198" s="5"/>
      <c r="E198" s="5"/>
      <c r="F198" s="5"/>
      <c r="G198" s="5"/>
    </row>
    <row r="199" spans="1:7" x14ac:dyDescent="0.25">
      <c r="A199" s="5"/>
      <c r="B199" s="5"/>
      <c r="C199" s="5"/>
      <c r="D199" s="5"/>
      <c r="E199" s="5"/>
      <c r="F199" s="5"/>
      <c r="G199" s="5"/>
    </row>
    <row r="200" spans="1:7" x14ac:dyDescent="0.25">
      <c r="A200" s="5"/>
      <c r="B200" s="5"/>
      <c r="C200" s="5"/>
      <c r="D200" s="5"/>
      <c r="E200" s="5"/>
      <c r="F200" s="5"/>
      <c r="G200" s="5"/>
    </row>
    <row r="201" spans="1:7" x14ac:dyDescent="0.25">
      <c r="A201" s="5"/>
      <c r="B201" s="5"/>
      <c r="C201" s="5"/>
      <c r="D201" s="5"/>
      <c r="E201" s="5"/>
      <c r="F201" s="5"/>
      <c r="G201" s="5"/>
    </row>
    <row r="202" spans="1:7" x14ac:dyDescent="0.25">
      <c r="A202" s="5"/>
      <c r="B202" s="5"/>
      <c r="C202" s="5"/>
      <c r="D202" s="5"/>
      <c r="E202" s="5"/>
      <c r="F202" s="5"/>
      <c r="G202" s="5"/>
    </row>
    <row r="203" spans="1:7" x14ac:dyDescent="0.25">
      <c r="A203" s="5"/>
      <c r="B203" s="5"/>
      <c r="C203" s="5"/>
      <c r="D203" s="5"/>
      <c r="E203" s="5"/>
      <c r="F203" s="5"/>
      <c r="G203" s="5"/>
    </row>
    <row r="204" spans="1:7" x14ac:dyDescent="0.25">
      <c r="A204" s="5"/>
      <c r="B204" s="5"/>
      <c r="C204" s="5"/>
      <c r="D204" s="5"/>
      <c r="E204" s="5"/>
      <c r="F204" s="5"/>
      <c r="G204" s="5"/>
    </row>
    <row r="205" spans="1:7" x14ac:dyDescent="0.25">
      <c r="A205" s="5"/>
      <c r="B205" s="5"/>
      <c r="C205" s="5"/>
      <c r="D205" s="5"/>
      <c r="E205" s="5"/>
      <c r="F205" s="5"/>
      <c r="G205" s="5"/>
    </row>
    <row r="206" spans="1:7" x14ac:dyDescent="0.25">
      <c r="A206" s="5"/>
      <c r="B206" s="5"/>
      <c r="C206" s="5"/>
      <c r="D206" s="5"/>
      <c r="E206" s="5"/>
      <c r="F206" s="5"/>
      <c r="G206" s="5"/>
    </row>
    <row r="207" spans="1:7" x14ac:dyDescent="0.25">
      <c r="A207" s="5"/>
      <c r="B207" s="5"/>
      <c r="C207" s="5"/>
      <c r="D207" s="5"/>
      <c r="E207" s="5"/>
      <c r="F207" s="5"/>
      <c r="G207" s="5"/>
    </row>
    <row r="208" spans="1:7" x14ac:dyDescent="0.25">
      <c r="A208" s="5"/>
      <c r="B208" s="5"/>
      <c r="C208" s="5"/>
      <c r="D208" s="5"/>
      <c r="E208" s="5"/>
      <c r="F208" s="5"/>
      <c r="G208" s="5"/>
    </row>
    <row r="209" spans="1:7" x14ac:dyDescent="0.25">
      <c r="A209" s="5"/>
      <c r="B209" s="5"/>
      <c r="C209" s="5"/>
      <c r="D209" s="5"/>
      <c r="E209" s="5"/>
      <c r="F209" s="5"/>
      <c r="G209" s="5"/>
    </row>
    <row r="210" spans="1:7" x14ac:dyDescent="0.25">
      <c r="A210" s="5"/>
      <c r="B210" s="5"/>
      <c r="C210" s="5"/>
      <c r="D210" s="5"/>
      <c r="E210" s="5"/>
      <c r="F210" s="5"/>
      <c r="G210" s="5"/>
    </row>
    <row r="211" spans="1:7" x14ac:dyDescent="0.25">
      <c r="A211" s="5"/>
      <c r="B211" s="5"/>
      <c r="C211" s="5"/>
      <c r="D211" s="5"/>
      <c r="E211" s="5"/>
      <c r="F211" s="5"/>
      <c r="G211" s="5"/>
    </row>
    <row r="212" spans="1:7" x14ac:dyDescent="0.25">
      <c r="A212" s="5"/>
      <c r="B212" s="5"/>
      <c r="C212" s="5"/>
      <c r="D212" s="5"/>
      <c r="E212" s="5"/>
      <c r="F212" s="5"/>
      <c r="G212" s="5"/>
    </row>
    <row r="213" spans="1:7" x14ac:dyDescent="0.25">
      <c r="A213" s="5"/>
      <c r="B213" s="5"/>
      <c r="C213" s="5"/>
      <c r="D213" s="5"/>
      <c r="E213" s="5"/>
      <c r="F213" s="5"/>
      <c r="G213" s="5"/>
    </row>
    <row r="214" spans="1:7" x14ac:dyDescent="0.25">
      <c r="A214" s="5"/>
      <c r="B214" s="5"/>
      <c r="C214" s="5"/>
      <c r="D214" s="5"/>
      <c r="E214" s="5"/>
      <c r="F214" s="5"/>
      <c r="G214" s="5"/>
    </row>
    <row r="215" spans="1:7" x14ac:dyDescent="0.25">
      <c r="A215" s="5"/>
      <c r="B215" s="5"/>
      <c r="C215" s="5"/>
      <c r="D215" s="5"/>
      <c r="E215" s="5"/>
      <c r="F215" s="5"/>
      <c r="G215" s="5"/>
    </row>
    <row r="216" spans="1:7" x14ac:dyDescent="0.25">
      <c r="A216" s="5"/>
      <c r="B216" s="5"/>
      <c r="C216" s="5"/>
      <c r="D216" s="5"/>
      <c r="E216" s="5"/>
      <c r="F216" s="5"/>
      <c r="G216" s="5"/>
    </row>
    <row r="217" spans="1:7" x14ac:dyDescent="0.25">
      <c r="A217" s="5"/>
      <c r="B217" s="5"/>
      <c r="C217" s="5"/>
      <c r="D217" s="5"/>
      <c r="E217" s="5"/>
      <c r="F217" s="5"/>
      <c r="G217" s="5"/>
    </row>
    <row r="218" spans="1:7" x14ac:dyDescent="0.25">
      <c r="A218" s="5"/>
      <c r="B218" s="5"/>
      <c r="C218" s="5"/>
      <c r="D218" s="5"/>
      <c r="E218" s="5"/>
      <c r="F218" s="5"/>
      <c r="G218" s="5"/>
    </row>
    <row r="219" spans="1:7" x14ac:dyDescent="0.25">
      <c r="A219" s="5"/>
      <c r="B219" s="5"/>
      <c r="C219" s="5"/>
      <c r="D219" s="5"/>
      <c r="E219" s="5"/>
      <c r="F219" s="5"/>
      <c r="G219" s="5"/>
    </row>
    <row r="220" spans="1:7" x14ac:dyDescent="0.25">
      <c r="A220" s="5"/>
      <c r="B220" s="5"/>
      <c r="C220" s="5"/>
      <c r="D220" s="5"/>
      <c r="E220" s="5"/>
      <c r="F220" s="5"/>
      <c r="G220" s="5"/>
    </row>
    <row r="221" spans="1:7" x14ac:dyDescent="0.25">
      <c r="A221" s="5"/>
      <c r="B221" s="5"/>
      <c r="C221" s="5"/>
      <c r="D221" s="5"/>
      <c r="E221" s="5"/>
      <c r="F221" s="5"/>
      <c r="G221" s="5"/>
    </row>
    <row r="222" spans="1:7" x14ac:dyDescent="0.25">
      <c r="A222" s="5"/>
      <c r="B222" s="5"/>
      <c r="C222" s="5"/>
      <c r="D222" s="5"/>
      <c r="E222" s="5"/>
      <c r="F222" s="5"/>
      <c r="G222" s="5"/>
    </row>
    <row r="223" spans="1:7" x14ac:dyDescent="0.25">
      <c r="A223" s="5"/>
      <c r="B223" s="5"/>
      <c r="C223" s="5"/>
      <c r="D223" s="5"/>
      <c r="E223" s="5"/>
      <c r="F223" s="5"/>
      <c r="G223" s="5"/>
    </row>
    <row r="224" spans="1:7" x14ac:dyDescent="0.25">
      <c r="A224" s="5"/>
      <c r="B224" s="5"/>
      <c r="C224" s="5"/>
      <c r="D224" s="5"/>
      <c r="E224" s="5"/>
      <c r="F224" s="5"/>
      <c r="G224" s="5"/>
    </row>
    <row r="225" spans="1:7" x14ac:dyDescent="0.25">
      <c r="A225" s="5"/>
      <c r="B225" s="5"/>
      <c r="C225" s="5"/>
      <c r="D225" s="5"/>
      <c r="E225" s="5"/>
      <c r="F225" s="5"/>
      <c r="G225" s="5"/>
    </row>
    <row r="226" spans="1:7" x14ac:dyDescent="0.25">
      <c r="A226" s="5"/>
      <c r="B226" s="5"/>
      <c r="C226" s="5"/>
      <c r="D226" s="5"/>
      <c r="E226" s="5"/>
      <c r="F226" s="5"/>
      <c r="G226" s="5"/>
    </row>
    <row r="227" spans="1:7" x14ac:dyDescent="0.25">
      <c r="A227" s="5"/>
      <c r="B227" s="5"/>
      <c r="C227" s="5"/>
      <c r="D227" s="5"/>
      <c r="E227" s="5"/>
      <c r="F227" s="5"/>
      <c r="G227" s="5"/>
    </row>
    <row r="228" spans="1:7" x14ac:dyDescent="0.25">
      <c r="A228" s="5"/>
      <c r="B228" s="5"/>
      <c r="C228" s="5"/>
      <c r="D228" s="5"/>
      <c r="E228" s="5"/>
      <c r="F228" s="5"/>
      <c r="G228" s="5"/>
    </row>
    <row r="229" spans="1:7" x14ac:dyDescent="0.25">
      <c r="A229" s="5"/>
      <c r="B229" s="5"/>
      <c r="C229" s="5"/>
      <c r="D229" s="5"/>
      <c r="E229" s="5"/>
      <c r="F229" s="5"/>
      <c r="G229" s="5"/>
    </row>
    <row r="230" spans="1:7" x14ac:dyDescent="0.25">
      <c r="A230" s="5"/>
      <c r="B230" s="5"/>
      <c r="C230" s="5"/>
      <c r="D230" s="5"/>
      <c r="E230" s="5"/>
      <c r="F230" s="5"/>
      <c r="G230" s="5"/>
    </row>
    <row r="231" spans="1:7" x14ac:dyDescent="0.25">
      <c r="A231" s="5"/>
      <c r="B231" s="5"/>
      <c r="C231" s="5"/>
      <c r="D231" s="5"/>
      <c r="E231" s="5"/>
      <c r="F231" s="5"/>
      <c r="G231" s="5"/>
    </row>
    <row r="232" spans="1:7" x14ac:dyDescent="0.25">
      <c r="A232" s="5"/>
      <c r="B232" s="5"/>
      <c r="C232" s="5"/>
      <c r="D232" s="5"/>
      <c r="E232" s="5"/>
      <c r="F232" s="5"/>
      <c r="G232" s="5"/>
    </row>
    <row r="233" spans="1:7" x14ac:dyDescent="0.25">
      <c r="A233" s="5"/>
      <c r="B233" s="5"/>
      <c r="C233" s="5"/>
      <c r="D233" s="5"/>
      <c r="E233" s="5"/>
      <c r="F233" s="5"/>
      <c r="G233" s="5"/>
    </row>
    <row r="234" spans="1:7" x14ac:dyDescent="0.25">
      <c r="A234" s="5"/>
      <c r="B234" s="5"/>
      <c r="C234" s="5"/>
      <c r="D234" s="5"/>
      <c r="E234" s="5"/>
      <c r="F234" s="5"/>
      <c r="G234" s="5"/>
    </row>
    <row r="235" spans="1:7" x14ac:dyDescent="0.25">
      <c r="A235" s="5"/>
      <c r="B235" s="5"/>
      <c r="C235" s="5"/>
      <c r="D235" s="5"/>
      <c r="E235" s="5"/>
      <c r="F235" s="5"/>
      <c r="G235" s="5"/>
    </row>
    <row r="236" spans="1:7" x14ac:dyDescent="0.25">
      <c r="A236" s="5"/>
      <c r="B236" s="5"/>
      <c r="C236" s="5"/>
      <c r="D236" s="5"/>
      <c r="E236" s="5"/>
      <c r="F236" s="5"/>
      <c r="G236" s="5"/>
    </row>
    <row r="237" spans="1:7" x14ac:dyDescent="0.25">
      <c r="A237" s="5"/>
      <c r="B237" s="5"/>
      <c r="C237" s="5"/>
      <c r="D237" s="5"/>
      <c r="E237" s="5"/>
      <c r="F237" s="5"/>
      <c r="G237" s="5"/>
    </row>
    <row r="238" spans="1:7" x14ac:dyDescent="0.25">
      <c r="A238" s="5"/>
      <c r="B238" s="5"/>
      <c r="C238" s="5"/>
      <c r="D238" s="5"/>
      <c r="E238" s="5"/>
      <c r="F238" s="5"/>
      <c r="G238" s="5"/>
    </row>
    <row r="239" spans="1:7" x14ac:dyDescent="0.25">
      <c r="A239" s="5"/>
      <c r="B239" s="5"/>
      <c r="C239" s="5"/>
      <c r="D239" s="5"/>
      <c r="E239" s="5"/>
      <c r="F239" s="5"/>
      <c r="G239" s="5"/>
    </row>
    <row r="240" spans="1:7" x14ac:dyDescent="0.25">
      <c r="A240" s="5"/>
      <c r="B240" s="5"/>
      <c r="C240" s="5"/>
      <c r="D240" s="5"/>
      <c r="E240" s="5"/>
      <c r="F240" s="5"/>
      <c r="G240" s="5"/>
    </row>
    <row r="241" spans="1:7" x14ac:dyDescent="0.25">
      <c r="A241" s="5"/>
      <c r="B241" s="5"/>
      <c r="C241" s="5"/>
      <c r="D241" s="5"/>
      <c r="E241" s="5"/>
      <c r="F241" s="5"/>
      <c r="G241" s="5"/>
    </row>
    <row r="242" spans="1:7" x14ac:dyDescent="0.25">
      <c r="A242" s="5"/>
      <c r="B242" s="5"/>
      <c r="C242" s="5"/>
      <c r="D242" s="5"/>
      <c r="E242" s="5"/>
      <c r="F242" s="5"/>
      <c r="G242" s="5"/>
    </row>
    <row r="243" spans="1:7" x14ac:dyDescent="0.25">
      <c r="A243" s="5"/>
      <c r="B243" s="5"/>
      <c r="C243" s="5"/>
      <c r="D243" s="5"/>
      <c r="E243" s="5"/>
      <c r="F243" s="5"/>
      <c r="G243" s="5"/>
    </row>
    <row r="244" spans="1:7" x14ac:dyDescent="0.25">
      <c r="A244" s="5"/>
      <c r="B244" s="5"/>
      <c r="C244" s="5"/>
      <c r="D244" s="5"/>
      <c r="E244" s="5"/>
      <c r="F244" s="5"/>
      <c r="G244" s="5"/>
    </row>
    <row r="245" spans="1:7" x14ac:dyDescent="0.25">
      <c r="A245" s="5"/>
      <c r="B245" s="5"/>
      <c r="C245" s="5"/>
      <c r="D245" s="5"/>
      <c r="E245" s="5"/>
      <c r="F245" s="5"/>
      <c r="G245" s="5"/>
    </row>
    <row r="246" spans="1:7" x14ac:dyDescent="0.25">
      <c r="A246" s="5"/>
      <c r="B246" s="5"/>
      <c r="C246" s="5"/>
      <c r="D246" s="5"/>
      <c r="E246" s="5"/>
      <c r="F246" s="5"/>
      <c r="G246" s="5"/>
    </row>
    <row r="247" spans="1:7" x14ac:dyDescent="0.25">
      <c r="A247" s="5"/>
      <c r="B247" s="5"/>
      <c r="C247" s="5"/>
      <c r="D247" s="5"/>
      <c r="E247" s="5"/>
      <c r="F247" s="5"/>
      <c r="G247" s="5"/>
    </row>
    <row r="248" spans="1:7" x14ac:dyDescent="0.25">
      <c r="A248" s="5"/>
      <c r="B248" s="5"/>
      <c r="C248" s="5"/>
      <c r="D248" s="5"/>
      <c r="E248" s="5"/>
      <c r="F248" s="5"/>
      <c r="G248" s="5"/>
    </row>
    <row r="249" spans="1:7" x14ac:dyDescent="0.25">
      <c r="A249" s="5"/>
      <c r="B249" s="5"/>
      <c r="C249" s="5"/>
      <c r="D249" s="5"/>
      <c r="E249" s="5"/>
      <c r="F249" s="5"/>
      <c r="G249" s="5"/>
    </row>
    <row r="250" spans="1:7" x14ac:dyDescent="0.25">
      <c r="A250" s="5"/>
      <c r="B250" s="5"/>
      <c r="C250" s="5"/>
      <c r="D250" s="5"/>
      <c r="E250" s="5"/>
      <c r="F250" s="5"/>
      <c r="G250" s="5"/>
    </row>
    <row r="251" spans="1:7" x14ac:dyDescent="0.25">
      <c r="A251" s="5"/>
      <c r="B251" s="5"/>
      <c r="C251" s="5"/>
      <c r="D251" s="5"/>
      <c r="E251" s="5"/>
      <c r="F251" s="5"/>
      <c r="G251" s="5"/>
    </row>
    <row r="252" spans="1:7" x14ac:dyDescent="0.25">
      <c r="A252" s="5"/>
      <c r="B252" s="5"/>
      <c r="C252" s="5"/>
      <c r="D252" s="5"/>
      <c r="E252" s="5"/>
      <c r="F252" s="5"/>
      <c r="G252" s="5"/>
    </row>
    <row r="253" spans="1:7" x14ac:dyDescent="0.25">
      <c r="A253" s="5"/>
      <c r="B253" s="5"/>
      <c r="C253" s="5"/>
      <c r="D253" s="5"/>
      <c r="E253" s="5"/>
      <c r="F253" s="5"/>
      <c r="G253" s="5"/>
    </row>
    <row r="254" spans="1:7" x14ac:dyDescent="0.25">
      <c r="A254" s="5"/>
      <c r="B254" s="5"/>
      <c r="C254" s="5"/>
      <c r="D254" s="5"/>
      <c r="E254" s="5"/>
      <c r="F254" s="5"/>
      <c r="G254" s="5"/>
    </row>
    <row r="255" spans="1:7" x14ac:dyDescent="0.25">
      <c r="A255" s="5"/>
      <c r="B255" s="5"/>
      <c r="C255" s="5"/>
      <c r="D255" s="5"/>
      <c r="E255" s="5"/>
      <c r="F255" s="5"/>
      <c r="G255" s="5"/>
    </row>
    <row r="256" spans="1:7" x14ac:dyDescent="0.25">
      <c r="A256" s="5"/>
      <c r="B256" s="5"/>
      <c r="C256" s="5"/>
      <c r="D256" s="5"/>
      <c r="E256" s="5"/>
      <c r="F256" s="5"/>
      <c r="G256" s="5"/>
    </row>
    <row r="257" spans="1:7" x14ac:dyDescent="0.25">
      <c r="A257" s="5"/>
      <c r="B257" s="5"/>
      <c r="C257" s="5"/>
      <c r="D257" s="5"/>
      <c r="E257" s="5"/>
      <c r="F257" s="5"/>
      <c r="G257" s="5"/>
    </row>
    <row r="258" spans="1:7" x14ac:dyDescent="0.25">
      <c r="A258" s="5"/>
      <c r="B258" s="5"/>
      <c r="C258" s="5"/>
      <c r="D258" s="5"/>
      <c r="E258" s="5"/>
      <c r="F258" s="5"/>
      <c r="G258" s="5"/>
    </row>
    <row r="259" spans="1:7" x14ac:dyDescent="0.25">
      <c r="A259" s="5"/>
      <c r="B259" s="5"/>
      <c r="C259" s="5"/>
      <c r="D259" s="5"/>
      <c r="E259" s="5"/>
      <c r="F259" s="5"/>
      <c r="G259" s="5"/>
    </row>
    <row r="260" spans="1:7" x14ac:dyDescent="0.25">
      <c r="A260" s="5"/>
      <c r="B260" s="5"/>
      <c r="C260" s="5"/>
      <c r="D260" s="5"/>
      <c r="E260" s="5"/>
      <c r="F260" s="5"/>
      <c r="G260" s="5"/>
    </row>
    <row r="261" spans="1:7" x14ac:dyDescent="0.25">
      <c r="A261" s="5"/>
      <c r="B261" s="5"/>
      <c r="C261" s="5"/>
      <c r="D261" s="5"/>
      <c r="E261" s="5"/>
      <c r="F261" s="5"/>
      <c r="G261" s="5"/>
    </row>
    <row r="262" spans="1:7" x14ac:dyDescent="0.25">
      <c r="A262" s="5"/>
      <c r="B262" s="5"/>
      <c r="C262" s="5"/>
      <c r="D262" s="5"/>
      <c r="E262" s="5"/>
      <c r="F262" s="5"/>
      <c r="G262" s="5"/>
    </row>
    <row r="263" spans="1:7" x14ac:dyDescent="0.25">
      <c r="A263" s="5"/>
      <c r="B263" s="5"/>
      <c r="C263" s="5"/>
      <c r="D263" s="5"/>
      <c r="E263" s="5"/>
      <c r="F263" s="5"/>
      <c r="G263" s="5"/>
    </row>
    <row r="264" spans="1:7" x14ac:dyDescent="0.25">
      <c r="A264" s="5"/>
      <c r="B264" s="5"/>
      <c r="C264" s="5"/>
      <c r="D264" s="5"/>
      <c r="E264" s="5"/>
      <c r="F264" s="5"/>
      <c r="G264" s="5"/>
    </row>
    <row r="265" spans="1:7" x14ac:dyDescent="0.25">
      <c r="A265" s="5"/>
      <c r="B265" s="5"/>
      <c r="C265" s="5"/>
      <c r="D265" s="5"/>
      <c r="E265" s="5"/>
      <c r="F265" s="5"/>
      <c r="G265" s="5"/>
    </row>
    <row r="266" spans="1:7" x14ac:dyDescent="0.25">
      <c r="A266" s="5"/>
      <c r="B266" s="5"/>
      <c r="C266" s="5"/>
      <c r="D266" s="5"/>
      <c r="E266" s="5"/>
      <c r="F266" s="5"/>
      <c r="G266" s="5"/>
    </row>
    <row r="267" spans="1:7" x14ac:dyDescent="0.25">
      <c r="A267" s="5"/>
      <c r="B267" s="5"/>
      <c r="C267" s="5"/>
      <c r="D267" s="5"/>
      <c r="E267" s="5"/>
      <c r="F267" s="5"/>
      <c r="G267" s="5"/>
    </row>
    <row r="268" spans="1:7" x14ac:dyDescent="0.25">
      <c r="A268" s="5"/>
      <c r="B268" s="5"/>
      <c r="C268" s="5"/>
      <c r="D268" s="5"/>
      <c r="E268" s="5"/>
      <c r="F268" s="5"/>
      <c r="G268" s="5"/>
    </row>
    <row r="269" spans="1:7" x14ac:dyDescent="0.25">
      <c r="A269" s="5"/>
      <c r="B269" s="5"/>
      <c r="C269" s="5"/>
      <c r="D269" s="5"/>
      <c r="E269" s="5"/>
      <c r="F269" s="5"/>
      <c r="G269" s="5"/>
    </row>
    <row r="270" spans="1:7" x14ac:dyDescent="0.25">
      <c r="A270" s="5"/>
      <c r="B270" s="5"/>
      <c r="C270" s="5"/>
      <c r="D270" s="5"/>
      <c r="E270" s="5"/>
      <c r="F270" s="5"/>
      <c r="G270" s="5"/>
    </row>
    <row r="271" spans="1:7" x14ac:dyDescent="0.25">
      <c r="A271" s="5"/>
      <c r="B271" s="5"/>
      <c r="C271" s="5"/>
      <c r="D271" s="5"/>
      <c r="E271" s="5"/>
      <c r="F271" s="5"/>
      <c r="G271" s="5"/>
    </row>
    <row r="272" spans="1:7" x14ac:dyDescent="0.25">
      <c r="A272" s="5"/>
      <c r="B272" s="5"/>
      <c r="C272" s="5"/>
      <c r="D272" s="5"/>
      <c r="E272" s="5"/>
      <c r="F272" s="5"/>
      <c r="G272" s="5"/>
    </row>
    <row r="273" spans="1:7" x14ac:dyDescent="0.25">
      <c r="A273" s="5"/>
      <c r="B273" s="5"/>
      <c r="C273" s="5"/>
      <c r="D273" s="5"/>
      <c r="E273" s="5"/>
      <c r="F273" s="5"/>
      <c r="G273" s="5"/>
    </row>
    <row r="274" spans="1:7" x14ac:dyDescent="0.25">
      <c r="A274" s="5"/>
      <c r="B274" s="5"/>
      <c r="C274" s="5"/>
      <c r="D274" s="5"/>
      <c r="E274" s="5"/>
      <c r="F274" s="5"/>
      <c r="G274" s="5"/>
    </row>
    <row r="275" spans="1:7" x14ac:dyDescent="0.25">
      <c r="A275" s="5"/>
      <c r="B275" s="5"/>
      <c r="C275" s="5"/>
      <c r="D275" s="5"/>
      <c r="E275" s="5"/>
      <c r="F275" s="5"/>
      <c r="G275" s="5"/>
    </row>
    <row r="276" spans="1:7" x14ac:dyDescent="0.25">
      <c r="A276" s="5"/>
      <c r="B276" s="5"/>
      <c r="C276" s="5"/>
      <c r="D276" s="5"/>
      <c r="E276" s="5"/>
      <c r="F276" s="5"/>
      <c r="G276" s="5"/>
    </row>
    <row r="277" spans="1:7" x14ac:dyDescent="0.25">
      <c r="A277" s="5"/>
      <c r="B277" s="5"/>
      <c r="C277" s="5"/>
      <c r="D277" s="5"/>
      <c r="E277" s="5"/>
      <c r="F277" s="5"/>
      <c r="G277" s="5"/>
    </row>
    <row r="278" spans="1:7" x14ac:dyDescent="0.25">
      <c r="A278" s="5"/>
      <c r="B278" s="5"/>
      <c r="C278" s="5"/>
      <c r="D278" s="5"/>
      <c r="E278" s="5"/>
      <c r="F278" s="5"/>
      <c r="G278" s="5"/>
    </row>
    <row r="279" spans="1:7" x14ac:dyDescent="0.25">
      <c r="A279" s="5"/>
      <c r="B279" s="5"/>
      <c r="C279" s="5"/>
      <c r="D279" s="5"/>
      <c r="E279" s="5"/>
      <c r="F279" s="5"/>
      <c r="G279" s="5"/>
    </row>
    <row r="280" spans="1:7" x14ac:dyDescent="0.25">
      <c r="A280" s="5"/>
      <c r="B280" s="5"/>
      <c r="C280" s="5"/>
      <c r="D280" s="5"/>
      <c r="E280" s="5"/>
      <c r="F280" s="5"/>
      <c r="G280" s="5"/>
    </row>
    <row r="281" spans="1:7" x14ac:dyDescent="0.25">
      <c r="A281" s="5"/>
      <c r="B281" s="5"/>
      <c r="C281" s="5"/>
      <c r="D281" s="5"/>
      <c r="E281" s="5"/>
      <c r="F281" s="5"/>
      <c r="G281" s="5"/>
    </row>
    <row r="282" spans="1:7" x14ac:dyDescent="0.25">
      <c r="A282" s="5"/>
      <c r="B282" s="5"/>
      <c r="C282" s="5"/>
      <c r="D282" s="5"/>
      <c r="E282" s="5"/>
      <c r="F282" s="5"/>
      <c r="G282" s="5"/>
    </row>
    <row r="283" spans="1:7" x14ac:dyDescent="0.25">
      <c r="A283" s="5"/>
      <c r="B283" s="5"/>
      <c r="C283" s="5"/>
      <c r="D283" s="5"/>
      <c r="E283" s="5"/>
      <c r="F283" s="5"/>
      <c r="G283" s="5"/>
    </row>
    <row r="284" spans="1:7" x14ac:dyDescent="0.25">
      <c r="A284" s="5"/>
      <c r="B284" s="5"/>
      <c r="C284" s="5"/>
      <c r="D284" s="5"/>
      <c r="E284" s="5"/>
      <c r="F284" s="5"/>
      <c r="G284" s="5"/>
    </row>
    <row r="285" spans="1:7" x14ac:dyDescent="0.25">
      <c r="A285" s="5"/>
      <c r="B285" s="5"/>
      <c r="C285" s="5"/>
      <c r="D285" s="5"/>
      <c r="E285" s="5"/>
      <c r="F285" s="5"/>
      <c r="G285" s="5"/>
    </row>
    <row r="286" spans="1:7" x14ac:dyDescent="0.25">
      <c r="A286" s="5"/>
      <c r="B286" s="5"/>
      <c r="C286" s="5"/>
      <c r="D286" s="5"/>
      <c r="E286" s="5"/>
      <c r="F286" s="5"/>
      <c r="G286" s="5"/>
    </row>
    <row r="287" spans="1:7" x14ac:dyDescent="0.25">
      <c r="A287" s="5"/>
      <c r="B287" s="5"/>
      <c r="C287" s="5"/>
      <c r="D287" s="5"/>
      <c r="E287" s="5"/>
      <c r="F287" s="5"/>
      <c r="G287" s="5"/>
    </row>
    <row r="288" spans="1:7" x14ac:dyDescent="0.25">
      <c r="A288" s="5"/>
      <c r="B288" s="5"/>
      <c r="C288" s="5"/>
      <c r="D288" s="5"/>
      <c r="E288" s="5"/>
      <c r="F288" s="5"/>
      <c r="G288" s="5"/>
    </row>
    <row r="289" spans="1:7" x14ac:dyDescent="0.25">
      <c r="A289" s="5"/>
      <c r="B289" s="5"/>
      <c r="C289" s="5"/>
      <c r="D289" s="5"/>
      <c r="E289" s="5"/>
      <c r="F289" s="5"/>
      <c r="G289" s="5"/>
    </row>
    <row r="290" spans="1:7" x14ac:dyDescent="0.25">
      <c r="A290" s="5"/>
      <c r="B290" s="5"/>
      <c r="C290" s="5"/>
      <c r="D290" s="5"/>
      <c r="E290" s="5"/>
      <c r="F290" s="5"/>
      <c r="G290" s="5"/>
    </row>
    <row r="291" spans="1:7" x14ac:dyDescent="0.25">
      <c r="A291" s="5"/>
      <c r="B291" s="5"/>
      <c r="C291" s="5"/>
      <c r="D291" s="5"/>
      <c r="E291" s="5"/>
      <c r="F291" s="5"/>
      <c r="G291" s="5"/>
    </row>
    <row r="292" spans="1:7" x14ac:dyDescent="0.25">
      <c r="A292" s="5"/>
      <c r="B292" s="5"/>
      <c r="C292" s="5"/>
      <c r="D292" s="5"/>
      <c r="E292" s="5"/>
      <c r="F292" s="5"/>
      <c r="G292" s="5"/>
    </row>
    <row r="293" spans="1:7" x14ac:dyDescent="0.25">
      <c r="A293" s="5"/>
      <c r="B293" s="5"/>
      <c r="C293" s="5"/>
      <c r="D293" s="5"/>
      <c r="E293" s="5"/>
      <c r="F293" s="5"/>
      <c r="G293" s="5"/>
    </row>
    <row r="294" spans="1:7" x14ac:dyDescent="0.25">
      <c r="A294" s="5"/>
      <c r="B294" s="5"/>
      <c r="C294" s="5"/>
      <c r="D294" s="5"/>
      <c r="E294" s="5"/>
      <c r="F294" s="5"/>
      <c r="G294" s="5"/>
    </row>
    <row r="295" spans="1:7" x14ac:dyDescent="0.25">
      <c r="A295" s="5"/>
      <c r="B295" s="5"/>
      <c r="C295" s="5"/>
      <c r="D295" s="5"/>
      <c r="E295" s="5"/>
      <c r="F295" s="5"/>
      <c r="G295" s="5"/>
    </row>
    <row r="296" spans="1:7" x14ac:dyDescent="0.25">
      <c r="A296" s="5"/>
      <c r="B296" s="5"/>
      <c r="C296" s="5"/>
      <c r="D296" s="5"/>
      <c r="E296" s="5"/>
      <c r="F296" s="5"/>
      <c r="G296" s="5"/>
    </row>
    <row r="297" spans="1:7" x14ac:dyDescent="0.25">
      <c r="A297" s="5"/>
      <c r="B297" s="5"/>
      <c r="C297" s="5"/>
      <c r="D297" s="5"/>
      <c r="E297" s="5"/>
      <c r="F297" s="5"/>
      <c r="G297" s="5"/>
    </row>
    <row r="298" spans="1:7" x14ac:dyDescent="0.25">
      <c r="A298" s="5"/>
      <c r="B298" s="5"/>
      <c r="C298" s="5"/>
      <c r="D298" s="5"/>
      <c r="E298" s="5"/>
      <c r="F298" s="5"/>
      <c r="G298" s="5"/>
    </row>
    <row r="299" spans="1:7" x14ac:dyDescent="0.25">
      <c r="A299" s="5"/>
      <c r="B299" s="5"/>
      <c r="C299" s="5"/>
      <c r="D299" s="5"/>
      <c r="E299" s="5"/>
      <c r="F299" s="5"/>
      <c r="G299" s="5"/>
    </row>
    <row r="300" spans="1:7" x14ac:dyDescent="0.25">
      <c r="A300" s="5"/>
      <c r="B300" s="5"/>
      <c r="C300" s="5"/>
      <c r="D300" s="5"/>
      <c r="E300" s="5"/>
      <c r="F300" s="5"/>
      <c r="G300" s="5"/>
    </row>
    <row r="301" spans="1:7" x14ac:dyDescent="0.25">
      <c r="A301" s="5"/>
      <c r="B301" s="5"/>
      <c r="C301" s="5"/>
      <c r="D301" s="5"/>
      <c r="E301" s="5"/>
      <c r="F301" s="5"/>
      <c r="G301" s="5"/>
    </row>
    <row r="302" spans="1:7" x14ac:dyDescent="0.25">
      <c r="A302" s="5"/>
      <c r="B302" s="5"/>
      <c r="C302" s="5"/>
      <c r="D302" s="5"/>
      <c r="E302" s="5"/>
      <c r="F302" s="5"/>
      <c r="G302" s="5"/>
    </row>
    <row r="303" spans="1:7" x14ac:dyDescent="0.25">
      <c r="A303" s="5"/>
      <c r="B303" s="5"/>
      <c r="C303" s="5"/>
      <c r="D303" s="5"/>
      <c r="E303" s="5"/>
      <c r="F303" s="5"/>
      <c r="G303" s="5"/>
    </row>
    <row r="304" spans="1:7" x14ac:dyDescent="0.25">
      <c r="A304" s="5"/>
      <c r="B304" s="5"/>
      <c r="C304" s="5"/>
      <c r="D304" s="5"/>
      <c r="E304" s="5"/>
      <c r="F304" s="5"/>
      <c r="G304" s="5"/>
    </row>
    <row r="305" spans="1:7" x14ac:dyDescent="0.25">
      <c r="A305" s="5"/>
      <c r="B305" s="5"/>
      <c r="C305" s="5"/>
      <c r="D305" s="5"/>
      <c r="E305" s="5"/>
      <c r="F305" s="5"/>
      <c r="G305" s="5"/>
    </row>
    <row r="306" spans="1:7" x14ac:dyDescent="0.25">
      <c r="A306" s="5"/>
      <c r="B306" s="5"/>
      <c r="C306" s="5"/>
      <c r="D306" s="5"/>
      <c r="E306" s="5"/>
      <c r="F306" s="5"/>
      <c r="G306" s="5"/>
    </row>
    <row r="307" spans="1:7" x14ac:dyDescent="0.25">
      <c r="A307" s="5"/>
      <c r="B307" s="5"/>
      <c r="C307" s="5"/>
      <c r="D307" s="5"/>
      <c r="E307" s="5"/>
      <c r="F307" s="5"/>
      <c r="G307" s="5"/>
    </row>
    <row r="308" spans="1:7" x14ac:dyDescent="0.25">
      <c r="A308" s="5"/>
      <c r="B308" s="5"/>
      <c r="C308" s="5"/>
      <c r="D308" s="5"/>
      <c r="E308" s="5"/>
      <c r="F308" s="5"/>
      <c r="G308" s="5"/>
    </row>
    <row r="309" spans="1:7" x14ac:dyDescent="0.25">
      <c r="A309" s="5"/>
      <c r="B309" s="5"/>
      <c r="C309" s="5"/>
      <c r="D309" s="5"/>
      <c r="E309" s="5"/>
      <c r="F309" s="5"/>
      <c r="G309" s="5"/>
    </row>
    <row r="310" spans="1:7" x14ac:dyDescent="0.25">
      <c r="A310" s="5"/>
      <c r="B310" s="5"/>
      <c r="C310" s="5"/>
      <c r="D310" s="5"/>
      <c r="E310" s="5"/>
      <c r="F310" s="5"/>
      <c r="G310" s="5"/>
    </row>
    <row r="311" spans="1:7" x14ac:dyDescent="0.25">
      <c r="A311" s="5"/>
      <c r="B311" s="5"/>
      <c r="C311" s="5"/>
      <c r="D311" s="5"/>
      <c r="E311" s="5"/>
      <c r="F311" s="5"/>
      <c r="G311" s="5"/>
    </row>
    <row r="312" spans="1:7" x14ac:dyDescent="0.25">
      <c r="A312" s="5"/>
      <c r="B312" s="5"/>
      <c r="C312" s="5"/>
      <c r="D312" s="5"/>
      <c r="E312" s="5"/>
      <c r="F312" s="5"/>
      <c r="G312" s="5"/>
    </row>
    <row r="313" spans="1:7" x14ac:dyDescent="0.25">
      <c r="A313" s="5"/>
      <c r="B313" s="5"/>
      <c r="C313" s="5"/>
      <c r="D313" s="5"/>
      <c r="E313" s="5"/>
      <c r="F313" s="5"/>
      <c r="G313" s="5"/>
    </row>
    <row r="314" spans="1:7" x14ac:dyDescent="0.25">
      <c r="A314" s="5"/>
      <c r="B314" s="5"/>
      <c r="C314" s="5"/>
      <c r="D314" s="5"/>
      <c r="E314" s="5"/>
      <c r="F314" s="5"/>
      <c r="G314" s="5"/>
    </row>
    <row r="315" spans="1:7" x14ac:dyDescent="0.25">
      <c r="A315" s="5"/>
      <c r="B315" s="5"/>
      <c r="C315" s="5"/>
      <c r="D315" s="5"/>
      <c r="E315" s="5"/>
      <c r="F315" s="5"/>
      <c r="G315" s="5"/>
    </row>
    <row r="316" spans="1:7" x14ac:dyDescent="0.25">
      <c r="A316" s="5"/>
      <c r="B316" s="5"/>
      <c r="C316" s="5"/>
      <c r="D316" s="5"/>
      <c r="E316" s="5"/>
      <c r="F316" s="5"/>
      <c r="G316" s="5"/>
    </row>
    <row r="317" spans="1:7" x14ac:dyDescent="0.25">
      <c r="A317" s="5"/>
      <c r="B317" s="5"/>
      <c r="C317" s="5"/>
      <c r="D317" s="5"/>
      <c r="E317" s="5"/>
      <c r="F317" s="5"/>
      <c r="G317" s="5"/>
    </row>
    <row r="318" spans="1:7" x14ac:dyDescent="0.25">
      <c r="A318" s="5"/>
      <c r="B318" s="5"/>
      <c r="C318" s="5"/>
      <c r="D318" s="5"/>
      <c r="E318" s="5"/>
      <c r="F318" s="5"/>
      <c r="G318" s="5"/>
    </row>
    <row r="319" spans="1:7" x14ac:dyDescent="0.25">
      <c r="A319" s="5"/>
      <c r="B319" s="5"/>
      <c r="C319" s="5"/>
      <c r="D319" s="5"/>
      <c r="E319" s="5"/>
      <c r="F319" s="5"/>
      <c r="G319" s="5"/>
    </row>
    <row r="320" spans="1:7" x14ac:dyDescent="0.25">
      <c r="A320" s="5"/>
      <c r="B320" s="5"/>
      <c r="C320" s="5"/>
      <c r="D320" s="5"/>
      <c r="E320" s="5"/>
      <c r="F320" s="5"/>
      <c r="G320" s="5"/>
    </row>
    <row r="321" spans="1:7" x14ac:dyDescent="0.25">
      <c r="A321" s="5"/>
      <c r="B321" s="5"/>
      <c r="C321" s="5"/>
      <c r="D321" s="5"/>
      <c r="E321" s="5"/>
      <c r="F321" s="5"/>
      <c r="G321" s="5"/>
    </row>
    <row r="322" spans="1:7" x14ac:dyDescent="0.25">
      <c r="A322" s="5"/>
      <c r="B322" s="5"/>
      <c r="C322" s="5"/>
      <c r="D322" s="5"/>
      <c r="E322" s="5"/>
      <c r="F322" s="5"/>
      <c r="G322" s="5"/>
    </row>
    <row r="323" spans="1:7" x14ac:dyDescent="0.25">
      <c r="A323" s="5"/>
      <c r="B323" s="5"/>
      <c r="C323" s="5"/>
      <c r="D323" s="5"/>
      <c r="E323" s="5"/>
      <c r="F323" s="5"/>
      <c r="G323" s="5"/>
    </row>
    <row r="324" spans="1:7" x14ac:dyDescent="0.25">
      <c r="A324" s="5"/>
      <c r="B324" s="5"/>
      <c r="C324" s="5"/>
      <c r="D324" s="5"/>
      <c r="E324" s="5"/>
      <c r="F324" s="5"/>
      <c r="G324" s="5"/>
    </row>
    <row r="325" spans="1:7" x14ac:dyDescent="0.25">
      <c r="A325" s="5"/>
      <c r="B325" s="5"/>
      <c r="C325" s="5"/>
      <c r="D325" s="5"/>
      <c r="E325" s="5"/>
      <c r="F325" s="5"/>
      <c r="G325" s="5"/>
    </row>
    <row r="326" spans="1:7" x14ac:dyDescent="0.25">
      <c r="A326" s="5"/>
      <c r="B326" s="5"/>
      <c r="C326" s="5"/>
      <c r="D326" s="5"/>
      <c r="E326" s="5"/>
      <c r="F326" s="5"/>
      <c r="G326" s="5"/>
    </row>
    <row r="327" spans="1:7" x14ac:dyDescent="0.25">
      <c r="A327" s="5"/>
      <c r="B327" s="5"/>
      <c r="C327" s="5"/>
      <c r="D327" s="5"/>
      <c r="E327" s="5"/>
      <c r="F327" s="5"/>
      <c r="G327" s="5"/>
    </row>
    <row r="328" spans="1:7" x14ac:dyDescent="0.25">
      <c r="A328" s="5"/>
      <c r="B328" s="5"/>
      <c r="C328" s="5"/>
      <c r="D328" s="5"/>
      <c r="E328" s="5"/>
      <c r="F328" s="5"/>
      <c r="G328" s="5"/>
    </row>
    <row r="329" spans="1:7" x14ac:dyDescent="0.25">
      <c r="A329" s="5"/>
      <c r="B329" s="5"/>
      <c r="C329" s="5"/>
      <c r="D329" s="5"/>
      <c r="E329" s="5"/>
      <c r="F329" s="5"/>
      <c r="G329" s="5"/>
    </row>
    <row r="330" spans="1:7" x14ac:dyDescent="0.25">
      <c r="A330" s="5"/>
      <c r="B330" s="5"/>
      <c r="C330" s="5"/>
      <c r="D330" s="5"/>
      <c r="E330" s="5"/>
      <c r="F330" s="5"/>
      <c r="G330" s="5"/>
    </row>
    <row r="331" spans="1:7" x14ac:dyDescent="0.25">
      <c r="A331" s="5"/>
      <c r="B331" s="5"/>
      <c r="C331" s="5"/>
      <c r="D331" s="5"/>
      <c r="E331" s="5"/>
      <c r="F331" s="5"/>
      <c r="G331" s="5"/>
    </row>
    <row r="332" spans="1:7" x14ac:dyDescent="0.25">
      <c r="A332" s="5"/>
      <c r="B332" s="5"/>
      <c r="C332" s="5"/>
      <c r="D332" s="5"/>
      <c r="E332" s="5"/>
      <c r="F332" s="5"/>
      <c r="G332" s="5"/>
    </row>
    <row r="333" spans="1:7" x14ac:dyDescent="0.25">
      <c r="A333" s="5"/>
      <c r="B333" s="5"/>
      <c r="C333" s="5"/>
      <c r="D333" s="5"/>
      <c r="E333" s="5"/>
      <c r="F333" s="5"/>
      <c r="G333" s="5"/>
    </row>
    <row r="334" spans="1:7" x14ac:dyDescent="0.25">
      <c r="A334" s="5"/>
      <c r="B334" s="5"/>
      <c r="C334" s="5"/>
      <c r="D334" s="5"/>
      <c r="E334" s="5"/>
      <c r="F334" s="5"/>
      <c r="G334" s="5"/>
    </row>
    <row r="335" spans="1:7" x14ac:dyDescent="0.25">
      <c r="A335" s="5"/>
      <c r="B335" s="5"/>
      <c r="C335" s="5"/>
      <c r="D335" s="5"/>
      <c r="E335" s="5"/>
      <c r="F335" s="5"/>
      <c r="G335" s="5"/>
    </row>
    <row r="336" spans="1:7" x14ac:dyDescent="0.25">
      <c r="A336" s="5"/>
      <c r="B336" s="5"/>
      <c r="C336" s="5"/>
      <c r="D336" s="5"/>
      <c r="E336" s="5"/>
      <c r="F336" s="5"/>
      <c r="G336" s="5"/>
    </row>
    <row r="337" spans="1:7" x14ac:dyDescent="0.25">
      <c r="A337" s="5"/>
      <c r="B337" s="5"/>
      <c r="C337" s="5"/>
      <c r="D337" s="5"/>
      <c r="E337" s="5"/>
      <c r="F337" s="5"/>
      <c r="G337" s="5"/>
    </row>
    <row r="338" spans="1:7" x14ac:dyDescent="0.25">
      <c r="A338" s="5"/>
      <c r="B338" s="5"/>
      <c r="C338" s="5"/>
      <c r="D338" s="5"/>
      <c r="E338" s="5"/>
      <c r="F338" s="5"/>
      <c r="G338" s="5"/>
    </row>
    <row r="339" spans="1:7" x14ac:dyDescent="0.25">
      <c r="A339" s="5"/>
      <c r="B339" s="5"/>
      <c r="C339" s="5"/>
      <c r="D339" s="5"/>
      <c r="E339" s="5"/>
      <c r="F339" s="5"/>
      <c r="G339" s="5"/>
    </row>
    <row r="340" spans="1:7" x14ac:dyDescent="0.25">
      <c r="A340" s="5"/>
      <c r="B340" s="5"/>
      <c r="C340" s="5"/>
      <c r="D340" s="5"/>
      <c r="E340" s="5"/>
      <c r="F340" s="5"/>
      <c r="G340" s="5"/>
    </row>
    <row r="341" spans="1:7" x14ac:dyDescent="0.25">
      <c r="A341" s="5"/>
      <c r="B341" s="5"/>
      <c r="C341" s="5"/>
      <c r="D341" s="5"/>
      <c r="E341" s="5"/>
      <c r="F341" s="5"/>
      <c r="G341" s="5"/>
    </row>
    <row r="342" spans="1:7" x14ac:dyDescent="0.25">
      <c r="A342" s="5"/>
      <c r="B342" s="5"/>
      <c r="C342" s="5"/>
      <c r="D342" s="5"/>
      <c r="E342" s="5"/>
      <c r="F342" s="5"/>
      <c r="G342" s="5"/>
    </row>
    <row r="343" spans="1:7" x14ac:dyDescent="0.25">
      <c r="A343" s="5"/>
      <c r="B343" s="5"/>
      <c r="C343" s="5"/>
      <c r="D343" s="5"/>
      <c r="E343" s="5"/>
      <c r="F343" s="5"/>
      <c r="G343" s="5"/>
    </row>
    <row r="344" spans="1:7" x14ac:dyDescent="0.25">
      <c r="A344" s="5"/>
      <c r="B344" s="5"/>
      <c r="C344" s="5"/>
      <c r="D344" s="5"/>
      <c r="E344" s="5"/>
      <c r="F344" s="5"/>
      <c r="G344" s="5"/>
    </row>
    <row r="345" spans="1:7" x14ac:dyDescent="0.25">
      <c r="A345" s="5"/>
      <c r="B345" s="5"/>
      <c r="C345" s="5"/>
      <c r="D345" s="5"/>
      <c r="E345" s="5"/>
      <c r="F345" s="5"/>
      <c r="G345" s="5"/>
    </row>
    <row r="346" spans="1:7" x14ac:dyDescent="0.25">
      <c r="A346" s="5"/>
      <c r="B346" s="5"/>
      <c r="C346" s="5"/>
      <c r="D346" s="5"/>
      <c r="E346" s="5"/>
      <c r="F346" s="5"/>
      <c r="G346" s="5"/>
    </row>
    <row r="347" spans="1:7" x14ac:dyDescent="0.25">
      <c r="A347" s="5"/>
      <c r="B347" s="5"/>
      <c r="C347" s="5"/>
      <c r="D347" s="5"/>
      <c r="E347" s="5"/>
      <c r="F347" s="5"/>
      <c r="G347" s="5"/>
    </row>
    <row r="348" spans="1:7" x14ac:dyDescent="0.25">
      <c r="A348" s="5"/>
      <c r="B348" s="5"/>
      <c r="C348" s="5"/>
      <c r="D348" s="5"/>
      <c r="E348" s="5"/>
      <c r="F348" s="5"/>
      <c r="G348" s="5"/>
    </row>
    <row r="349" spans="1:7" x14ac:dyDescent="0.25">
      <c r="A349" s="5"/>
      <c r="B349" s="5"/>
      <c r="C349" s="5"/>
      <c r="D349" s="5"/>
      <c r="E349" s="5"/>
      <c r="F349" s="5"/>
      <c r="G349" s="5"/>
    </row>
    <row r="350" spans="1:7" x14ac:dyDescent="0.25">
      <c r="A350" s="5"/>
      <c r="B350" s="5"/>
      <c r="C350" s="5"/>
      <c r="D350" s="5"/>
      <c r="E350" s="5"/>
      <c r="F350" s="5"/>
      <c r="G350" s="5"/>
    </row>
    <row r="351" spans="1:7" x14ac:dyDescent="0.25">
      <c r="A351" s="5"/>
      <c r="B351" s="5"/>
      <c r="C351" s="5"/>
      <c r="D351" s="5"/>
      <c r="E351" s="5"/>
      <c r="F351" s="5"/>
      <c r="G351" s="5"/>
    </row>
    <row r="352" spans="1:7" x14ac:dyDescent="0.25">
      <c r="A352" s="5"/>
      <c r="B352" s="5"/>
      <c r="C352" s="5"/>
      <c r="D352" s="5"/>
      <c r="E352" s="5"/>
      <c r="F352" s="5"/>
      <c r="G352" s="5"/>
    </row>
    <row r="353" spans="1:7" x14ac:dyDescent="0.25">
      <c r="A353" s="5"/>
      <c r="B353" s="5"/>
      <c r="C353" s="5"/>
      <c r="D353" s="5"/>
      <c r="E353" s="5"/>
      <c r="F353" s="5"/>
      <c r="G353" s="5"/>
    </row>
    <row r="354" spans="1:7" x14ac:dyDescent="0.25">
      <c r="A354" s="5"/>
      <c r="B354" s="5"/>
      <c r="C354" s="5"/>
      <c r="D354" s="5"/>
      <c r="E354" s="5"/>
      <c r="F354" s="5"/>
      <c r="G354" s="5"/>
    </row>
    <row r="355" spans="1:7" x14ac:dyDescent="0.25">
      <c r="A355" s="5"/>
      <c r="B355" s="5"/>
      <c r="C355" s="5"/>
      <c r="D355" s="5"/>
      <c r="E355" s="5"/>
      <c r="F355" s="5"/>
      <c r="G355" s="5"/>
    </row>
    <row r="356" spans="1:7" x14ac:dyDescent="0.25">
      <c r="A356" s="5"/>
      <c r="B356" s="5"/>
      <c r="C356" s="5"/>
      <c r="D356" s="5"/>
      <c r="E356" s="5"/>
      <c r="F356" s="5"/>
      <c r="G356" s="5"/>
    </row>
    <row r="357" spans="1:7" x14ac:dyDescent="0.25">
      <c r="A357" s="5"/>
      <c r="B357" s="5"/>
      <c r="C357" s="5"/>
      <c r="D357" s="5"/>
      <c r="E357" s="5"/>
      <c r="F357" s="5"/>
      <c r="G357" s="5"/>
    </row>
    <row r="358" spans="1:7" x14ac:dyDescent="0.25">
      <c r="A358" s="5"/>
      <c r="B358" s="5"/>
      <c r="C358" s="5"/>
      <c r="D358" s="5"/>
      <c r="E358" s="5"/>
      <c r="F358" s="5"/>
      <c r="G358" s="5"/>
    </row>
    <row r="359" spans="1:7" x14ac:dyDescent="0.25">
      <c r="A359" s="5"/>
      <c r="B359" s="5"/>
      <c r="C359" s="5"/>
      <c r="D359" s="5"/>
      <c r="E359" s="5"/>
      <c r="F359" s="5"/>
      <c r="G359" s="5"/>
    </row>
    <row r="360" spans="1:7" x14ac:dyDescent="0.25">
      <c r="A360" s="5"/>
      <c r="B360" s="5"/>
      <c r="C360" s="5"/>
      <c r="D360" s="5"/>
      <c r="E360" s="5"/>
      <c r="F360" s="5"/>
      <c r="G360" s="5"/>
    </row>
    <row r="361" spans="1:7" x14ac:dyDescent="0.25">
      <c r="A361" s="5"/>
      <c r="B361" s="5"/>
      <c r="C361" s="5"/>
      <c r="D361" s="5"/>
      <c r="E361" s="5"/>
      <c r="F361" s="5"/>
      <c r="G361" s="5"/>
    </row>
    <row r="362" spans="1:7" x14ac:dyDescent="0.25">
      <c r="A362" s="5"/>
      <c r="B362" s="5"/>
      <c r="C362" s="5"/>
      <c r="D362" s="5"/>
      <c r="E362" s="5"/>
      <c r="F362" s="5"/>
      <c r="G362" s="5"/>
    </row>
    <row r="363" spans="1:7" x14ac:dyDescent="0.25">
      <c r="A363" s="5"/>
      <c r="B363" s="5"/>
      <c r="C363" s="5"/>
      <c r="D363" s="5"/>
      <c r="E363" s="5"/>
      <c r="F363" s="5"/>
      <c r="G363" s="5"/>
    </row>
    <row r="364" spans="1:7" x14ac:dyDescent="0.25">
      <c r="A364" s="5"/>
      <c r="B364" s="5"/>
      <c r="C364" s="5"/>
      <c r="D364" s="5"/>
      <c r="E364" s="5"/>
      <c r="F364" s="5"/>
      <c r="G364" s="5"/>
    </row>
    <row r="365" spans="1:7" x14ac:dyDescent="0.25">
      <c r="A365" s="5"/>
      <c r="B365" s="5"/>
      <c r="C365" s="5"/>
      <c r="D365" s="5"/>
      <c r="E365" s="5"/>
      <c r="F365" s="5"/>
      <c r="G365" s="5"/>
    </row>
    <row r="366" spans="1:7" x14ac:dyDescent="0.25">
      <c r="A366" s="5"/>
      <c r="B366" s="5"/>
      <c r="C366" s="5"/>
      <c r="D366" s="5"/>
      <c r="E366" s="5"/>
      <c r="F366" s="5"/>
      <c r="G366" s="5"/>
    </row>
    <row r="367" spans="1:7" x14ac:dyDescent="0.25">
      <c r="A367" s="5"/>
      <c r="B367" s="5"/>
      <c r="C367" s="5"/>
      <c r="D367" s="5"/>
      <c r="E367" s="5"/>
      <c r="F367" s="5"/>
      <c r="G367" s="5"/>
    </row>
    <row r="368" spans="1:7" x14ac:dyDescent="0.25">
      <c r="A368" s="5"/>
      <c r="B368" s="5"/>
      <c r="C368" s="5"/>
      <c r="D368" s="5"/>
      <c r="E368" s="5"/>
      <c r="F368" s="5"/>
      <c r="G368" s="5"/>
    </row>
    <row r="369" spans="1:7" x14ac:dyDescent="0.25">
      <c r="A369" s="5"/>
      <c r="B369" s="5"/>
      <c r="C369" s="5"/>
      <c r="D369" s="5"/>
      <c r="E369" s="5"/>
      <c r="F369" s="5"/>
      <c r="G369" s="5"/>
    </row>
    <row r="370" spans="1:7" x14ac:dyDescent="0.25">
      <c r="A370" s="5"/>
      <c r="B370" s="5"/>
      <c r="C370" s="5"/>
      <c r="D370" s="5"/>
      <c r="E370" s="5"/>
      <c r="F370" s="5"/>
      <c r="G370" s="5"/>
    </row>
    <row r="371" spans="1:7" x14ac:dyDescent="0.25">
      <c r="A371" s="5"/>
      <c r="B371" s="5"/>
      <c r="C371" s="5"/>
      <c r="D371" s="5"/>
      <c r="E371" s="5"/>
      <c r="F371" s="5"/>
      <c r="G371" s="5"/>
    </row>
    <row r="372" spans="1:7" x14ac:dyDescent="0.25">
      <c r="A372" s="5"/>
      <c r="B372" s="5"/>
      <c r="C372" s="5"/>
      <c r="D372" s="5"/>
      <c r="E372" s="5"/>
      <c r="F372" s="5"/>
      <c r="G372" s="5"/>
    </row>
    <row r="373" spans="1:7" x14ac:dyDescent="0.25">
      <c r="A373" s="5"/>
      <c r="B373" s="5"/>
      <c r="C373" s="5"/>
      <c r="D373" s="5"/>
      <c r="E373" s="5"/>
      <c r="F373" s="5"/>
      <c r="G373" s="5"/>
    </row>
    <row r="374" spans="1:7" x14ac:dyDescent="0.25">
      <c r="A374" s="5"/>
      <c r="B374" s="5"/>
      <c r="C374" s="5"/>
      <c r="D374" s="5"/>
      <c r="E374" s="5"/>
      <c r="F374" s="5"/>
      <c r="G374" s="5"/>
    </row>
    <row r="375" spans="1:7" x14ac:dyDescent="0.25">
      <c r="A375" s="5"/>
      <c r="B375" s="5"/>
      <c r="C375" s="5"/>
      <c r="D375" s="5"/>
      <c r="E375" s="5"/>
      <c r="F375" s="5"/>
      <c r="G375" s="5"/>
    </row>
    <row r="376" spans="1:7" x14ac:dyDescent="0.25">
      <c r="A376" s="5"/>
      <c r="B376" s="5"/>
      <c r="C376" s="5"/>
      <c r="D376" s="5"/>
      <c r="E376" s="5"/>
      <c r="F376" s="5"/>
      <c r="G376" s="5"/>
    </row>
    <row r="377" spans="1:7" x14ac:dyDescent="0.25">
      <c r="A377" s="5"/>
      <c r="B377" s="5"/>
      <c r="C377" s="5"/>
      <c r="D377" s="5"/>
      <c r="E377" s="5"/>
      <c r="F377" s="5"/>
      <c r="G377" s="5"/>
    </row>
    <row r="378" spans="1:7" x14ac:dyDescent="0.25">
      <c r="A378" s="5"/>
      <c r="B378" s="5"/>
      <c r="C378" s="5"/>
      <c r="D378" s="5"/>
      <c r="E378" s="5"/>
      <c r="F378" s="5"/>
      <c r="G378" s="5"/>
    </row>
    <row r="379" spans="1:7" x14ac:dyDescent="0.25">
      <c r="A379" s="5"/>
      <c r="B379" s="5"/>
      <c r="C379" s="5"/>
      <c r="D379" s="5"/>
      <c r="E379" s="5"/>
      <c r="F379" s="5"/>
      <c r="G379" s="5"/>
    </row>
    <row r="380" spans="1:7" x14ac:dyDescent="0.25">
      <c r="A380" s="5"/>
      <c r="B380" s="5"/>
      <c r="C380" s="5"/>
      <c r="D380" s="5"/>
      <c r="E380" s="5"/>
      <c r="F380" s="5"/>
      <c r="G380" s="5"/>
    </row>
    <row r="381" spans="1:7" x14ac:dyDescent="0.25">
      <c r="A381" s="5"/>
      <c r="B381" s="5"/>
      <c r="C381" s="5"/>
      <c r="D381" s="5"/>
      <c r="E381" s="5"/>
      <c r="F381" s="5"/>
      <c r="G381" s="5"/>
    </row>
    <row r="382" spans="1:7" x14ac:dyDescent="0.25">
      <c r="A382" s="5"/>
      <c r="B382" s="5"/>
      <c r="C382" s="5"/>
      <c r="D382" s="5"/>
      <c r="E382" s="5"/>
      <c r="F382" s="5"/>
      <c r="G382" s="5"/>
    </row>
    <row r="383" spans="1:7" x14ac:dyDescent="0.25">
      <c r="A383" s="5"/>
      <c r="B383" s="5"/>
      <c r="C383" s="5"/>
      <c r="D383" s="5"/>
      <c r="E383" s="5"/>
      <c r="F383" s="5"/>
      <c r="G383" s="5"/>
    </row>
    <row r="384" spans="1:7" x14ac:dyDescent="0.25">
      <c r="A384" s="5"/>
      <c r="B384" s="5"/>
      <c r="C384" s="5"/>
      <c r="D384" s="5"/>
      <c r="E384" s="5"/>
      <c r="F384" s="5"/>
      <c r="G384" s="5"/>
    </row>
    <row r="385" spans="1:7" x14ac:dyDescent="0.25">
      <c r="A385" s="5"/>
      <c r="B385" s="5"/>
      <c r="C385" s="5"/>
      <c r="D385" s="5"/>
      <c r="E385" s="5"/>
      <c r="F385" s="5"/>
      <c r="G385" s="5"/>
    </row>
    <row r="386" spans="1:7" x14ac:dyDescent="0.25">
      <c r="A386" s="5"/>
      <c r="B386" s="5"/>
      <c r="C386" s="5"/>
      <c r="D386" s="5"/>
      <c r="E386" s="5"/>
      <c r="F386" s="5"/>
      <c r="G386" s="5"/>
    </row>
    <row r="387" spans="1:7" x14ac:dyDescent="0.25">
      <c r="A387" s="5"/>
      <c r="B387" s="5"/>
      <c r="C387" s="5"/>
      <c r="D387" s="5"/>
      <c r="E387" s="5"/>
      <c r="F387" s="5"/>
      <c r="G387" s="5"/>
    </row>
    <row r="388" spans="1:7" x14ac:dyDescent="0.25">
      <c r="A388" s="5"/>
      <c r="B388" s="5"/>
      <c r="C388" s="5"/>
      <c r="D388" s="5"/>
      <c r="E388" s="5"/>
      <c r="F388" s="5"/>
      <c r="G388" s="5"/>
    </row>
    <row r="389" spans="1:7" x14ac:dyDescent="0.25">
      <c r="A389" s="5"/>
      <c r="B389" s="5"/>
      <c r="C389" s="5"/>
      <c r="D389" s="5"/>
      <c r="E389" s="5"/>
      <c r="F389" s="5"/>
      <c r="G389" s="5"/>
    </row>
    <row r="390" spans="1:7" x14ac:dyDescent="0.25">
      <c r="A390" s="5"/>
      <c r="B390" s="5"/>
      <c r="C390" s="5"/>
      <c r="D390" s="5"/>
      <c r="E390" s="5"/>
      <c r="F390" s="5"/>
      <c r="G390" s="5"/>
    </row>
    <row r="391" spans="1:7" x14ac:dyDescent="0.25">
      <c r="A391" s="5"/>
      <c r="B391" s="5"/>
      <c r="C391" s="5"/>
      <c r="D391" s="5"/>
      <c r="E391" s="5"/>
      <c r="F391" s="5"/>
      <c r="G391" s="5"/>
    </row>
    <row r="392" spans="1:7" x14ac:dyDescent="0.25">
      <c r="A392" s="5"/>
      <c r="B392" s="5"/>
      <c r="C392" s="5"/>
      <c r="D392" s="5"/>
      <c r="E392" s="5"/>
      <c r="F392" s="5"/>
      <c r="G392" s="5"/>
    </row>
    <row r="393" spans="1:7" x14ac:dyDescent="0.25">
      <c r="A393" s="5"/>
      <c r="B393" s="5"/>
      <c r="C393" s="5"/>
      <c r="D393" s="5"/>
      <c r="E393" s="5"/>
      <c r="F393" s="5"/>
      <c r="G393" s="5"/>
    </row>
    <row r="394" spans="1:7" x14ac:dyDescent="0.25">
      <c r="A394" s="5"/>
      <c r="B394" s="5"/>
      <c r="C394" s="5"/>
      <c r="D394" s="5"/>
      <c r="E394" s="5"/>
      <c r="F394" s="5"/>
      <c r="G394" s="5"/>
    </row>
    <row r="395" spans="1:7" x14ac:dyDescent="0.25">
      <c r="A395" s="5"/>
      <c r="B395" s="5"/>
      <c r="C395" s="5"/>
      <c r="D395" s="5"/>
      <c r="E395" s="5"/>
      <c r="F395" s="5"/>
      <c r="G395" s="5"/>
    </row>
    <row r="396" spans="1:7" x14ac:dyDescent="0.25">
      <c r="A396" s="5"/>
      <c r="B396" s="5"/>
      <c r="C396" s="5"/>
      <c r="D396" s="5"/>
      <c r="E396" s="5"/>
      <c r="F396" s="5"/>
      <c r="G396" s="5"/>
    </row>
    <row r="397" spans="1:7" x14ac:dyDescent="0.25">
      <c r="A397" s="5"/>
      <c r="B397" s="5"/>
      <c r="C397" s="5"/>
      <c r="D397" s="5"/>
      <c r="E397" s="5"/>
      <c r="F397" s="5"/>
      <c r="G397" s="5"/>
    </row>
    <row r="398" spans="1:7" x14ac:dyDescent="0.25">
      <c r="A398" s="5"/>
      <c r="B398" s="5"/>
      <c r="C398" s="5"/>
      <c r="D398" s="5"/>
      <c r="E398" s="5"/>
      <c r="F398" s="5"/>
      <c r="G398" s="5"/>
    </row>
    <row r="399" spans="1:7" x14ac:dyDescent="0.25">
      <c r="A399" s="5"/>
      <c r="B399" s="5"/>
      <c r="C399" s="5"/>
      <c r="D399" s="5"/>
      <c r="E399" s="5"/>
      <c r="F399" s="5"/>
      <c r="G399" s="5"/>
    </row>
    <row r="400" spans="1:7" x14ac:dyDescent="0.25">
      <c r="A400" s="5"/>
      <c r="B400" s="5"/>
      <c r="C400" s="5"/>
      <c r="D400" s="5"/>
      <c r="E400" s="5"/>
      <c r="F400" s="5"/>
      <c r="G400" s="5"/>
    </row>
    <row r="401" spans="1:7" x14ac:dyDescent="0.25">
      <c r="A401" s="5"/>
      <c r="B401" s="5"/>
      <c r="C401" s="5"/>
      <c r="D401" s="5"/>
      <c r="E401" s="5"/>
      <c r="F401" s="5"/>
      <c r="G401" s="5"/>
    </row>
    <row r="402" spans="1:7" x14ac:dyDescent="0.25">
      <c r="A402" s="5"/>
      <c r="B402" s="5"/>
      <c r="C402" s="5"/>
      <c r="D402" s="5"/>
      <c r="E402" s="5"/>
      <c r="F402" s="5"/>
      <c r="G402" s="5"/>
    </row>
    <row r="403" spans="1:7" x14ac:dyDescent="0.25">
      <c r="A403" s="5"/>
      <c r="B403" s="5"/>
      <c r="C403" s="5"/>
      <c r="D403" s="5"/>
      <c r="E403" s="5"/>
      <c r="F403" s="5"/>
      <c r="G403" s="5"/>
    </row>
    <row r="404" spans="1:7" x14ac:dyDescent="0.25">
      <c r="A404" s="5"/>
      <c r="B404" s="5"/>
      <c r="C404" s="5"/>
      <c r="D404" s="5"/>
      <c r="E404" s="5"/>
      <c r="F404" s="5"/>
      <c r="G404" s="5"/>
    </row>
    <row r="405" spans="1:7" x14ac:dyDescent="0.25">
      <c r="A405" s="5"/>
      <c r="B405" s="5"/>
      <c r="C405" s="5"/>
      <c r="D405" s="5"/>
      <c r="E405" s="5"/>
      <c r="F405" s="5"/>
      <c r="G405" s="5"/>
    </row>
    <row r="406" spans="1:7" x14ac:dyDescent="0.25">
      <c r="A406" s="5"/>
      <c r="B406" s="5"/>
      <c r="C406" s="5"/>
      <c r="D406" s="5"/>
      <c r="E406" s="5"/>
      <c r="F406" s="5"/>
      <c r="G406" s="5"/>
    </row>
    <row r="407" spans="1:7" x14ac:dyDescent="0.25">
      <c r="A407" s="5"/>
      <c r="B407" s="5"/>
      <c r="C407" s="5"/>
      <c r="D407" s="5"/>
      <c r="E407" s="5"/>
      <c r="F407" s="5"/>
      <c r="G407" s="5"/>
    </row>
    <row r="408" spans="1:7" x14ac:dyDescent="0.25">
      <c r="A408" s="5"/>
      <c r="B408" s="5"/>
      <c r="C408" s="5"/>
      <c r="D408" s="5"/>
      <c r="E408" s="5"/>
      <c r="F408" s="5"/>
      <c r="G408" s="5"/>
    </row>
    <row r="409" spans="1:7" x14ac:dyDescent="0.25">
      <c r="A409" s="5"/>
      <c r="B409" s="5"/>
      <c r="C409" s="5"/>
      <c r="D409" s="5"/>
      <c r="E409" s="5"/>
      <c r="F409" s="5"/>
      <c r="G409" s="5"/>
    </row>
    <row r="410" spans="1:7" x14ac:dyDescent="0.25">
      <c r="A410" s="5"/>
      <c r="B410" s="5"/>
      <c r="C410" s="5"/>
      <c r="D410" s="5"/>
      <c r="E410" s="5"/>
      <c r="F410" s="5"/>
      <c r="G410" s="5"/>
    </row>
  </sheetData>
  <sheetProtection password="E1DD" sheet="1" objects="1" scenarios="1" selectLockedCells="1"/>
  <mergeCells count="37">
    <mergeCell ref="B1:C1"/>
    <mergeCell ref="E1:G1"/>
    <mergeCell ref="A2:B2"/>
    <mergeCell ref="D4:E4"/>
    <mergeCell ref="F4:G4"/>
    <mergeCell ref="A5:C5"/>
    <mergeCell ref="D6:E6"/>
    <mergeCell ref="F6:G6"/>
    <mergeCell ref="A6:C6"/>
    <mergeCell ref="D7:E7"/>
    <mergeCell ref="D5:E5"/>
    <mergeCell ref="F5:G5"/>
    <mergeCell ref="F7:G7"/>
    <mergeCell ref="A9:B9"/>
    <mergeCell ref="C9:D9"/>
    <mergeCell ref="E9:G9"/>
    <mergeCell ref="E10:F10"/>
    <mergeCell ref="E11:F11"/>
    <mergeCell ref="E23:F23"/>
    <mergeCell ref="E12:F12"/>
    <mergeCell ref="E13:F13"/>
    <mergeCell ref="E14:F14"/>
    <mergeCell ref="E15:F15"/>
    <mergeCell ref="E16:F16"/>
    <mergeCell ref="E17:F17"/>
    <mergeCell ref="E18:F18"/>
    <mergeCell ref="E19:F19"/>
    <mergeCell ref="E20:F20"/>
    <mergeCell ref="E21:F21"/>
    <mergeCell ref="E22:F22"/>
    <mergeCell ref="E30:F30"/>
    <mergeCell ref="E24:F24"/>
    <mergeCell ref="E25:F25"/>
    <mergeCell ref="E26:F26"/>
    <mergeCell ref="E27:F27"/>
    <mergeCell ref="E28:F28"/>
    <mergeCell ref="E29:F29"/>
  </mergeCells>
  <dataValidations disablePrompts="1" count="2">
    <dataValidation type="textLength" allowBlank="1" showInputMessage="1" showErrorMessage="1" sqref="A11:A30 C11:C30 E11:F30">
      <formula1>0</formula1>
      <formula2>30</formula2>
    </dataValidation>
    <dataValidation type="decimal" allowBlank="1" showInputMessage="1" showErrorMessage="1" sqref="G11:G29 B11:B30 D11:D30">
      <formula1>-1000000000</formula1>
      <formula2>1000000000</formula2>
    </dataValidation>
  </dataValidations>
  <printOptions horizontalCentered="1" verticalCentered="1"/>
  <pageMargins left="0.2" right="0.2" top="0.2" bottom="0.32500000000000001" header="0" footer="0"/>
  <pageSetup scale="82" orientation="landscape" r:id="rId1"/>
  <headerFooter>
    <oddFooter>&amp;LEffective: September 1, 2012   Revised: November 13, 2013</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V308"/>
  <sheetViews>
    <sheetView showRowColHeaders="0" view="pageLayout" topLeftCell="A39" zoomScaleNormal="100" workbookViewId="0">
      <selection activeCell="J14" sqref="J14"/>
    </sheetView>
  </sheetViews>
  <sheetFormatPr defaultRowHeight="15.75" x14ac:dyDescent="0.25"/>
  <cols>
    <col min="1" max="1" width="3" style="1" customWidth="1"/>
    <col min="2" max="3" width="1.7109375" style="1" customWidth="1"/>
    <col min="4" max="4" width="14.7109375" style="1" customWidth="1"/>
    <col min="5" max="5" width="40.7109375" style="1" customWidth="1"/>
    <col min="6" max="8" width="14.140625" style="1" customWidth="1"/>
    <col min="9" max="9" width="12.7109375" style="1" customWidth="1"/>
    <col min="10" max="10" width="41.7109375" style="1" customWidth="1"/>
    <col min="11" max="11" width="5.5703125" style="5" customWidth="1"/>
    <col min="12" max="22" width="9.140625" style="5"/>
    <col min="23" max="16384" width="9.140625" style="1"/>
  </cols>
  <sheetData>
    <row r="1" spans="1:22" ht="6.75" customHeight="1" x14ac:dyDescent="0.25">
      <c r="A1" s="91"/>
      <c r="B1" s="92"/>
      <c r="C1" s="92"/>
      <c r="D1" s="92"/>
      <c r="E1" s="92"/>
      <c r="F1" s="92"/>
      <c r="G1" s="92"/>
      <c r="H1" s="92"/>
      <c r="I1" s="92"/>
      <c r="J1" s="93"/>
    </row>
    <row r="2" spans="1:22" s="3" customFormat="1" ht="17.25" customHeight="1" x14ac:dyDescent="0.25">
      <c r="A2" s="33"/>
      <c r="B2" s="227" t="s">
        <v>25</v>
      </c>
      <c r="C2" s="228"/>
      <c r="D2" s="229"/>
      <c r="E2" s="506" t="str">
        <f xml:space="preserve"> IF('Schedule 1'!E2="", "",'Schedule 1'!E2)</f>
        <v/>
      </c>
      <c r="F2" s="506"/>
      <c r="G2" s="507"/>
      <c r="H2" s="227" t="s">
        <v>26</v>
      </c>
      <c r="I2" s="228"/>
      <c r="J2" s="353" t="str">
        <f xml:space="preserve"> IF('Schedule 1'!J2="", "",'Schedule 1'!J2)</f>
        <v/>
      </c>
      <c r="K2" s="230"/>
      <c r="L2" s="6"/>
      <c r="M2" s="6"/>
      <c r="N2" s="6"/>
      <c r="O2" s="6"/>
      <c r="P2" s="6"/>
      <c r="Q2" s="6"/>
      <c r="R2" s="6"/>
      <c r="S2" s="6"/>
      <c r="T2" s="6"/>
      <c r="U2" s="6"/>
      <c r="V2" s="6"/>
    </row>
    <row r="3" spans="1:22" ht="9" customHeight="1" x14ac:dyDescent="0.25">
      <c r="A3" s="32"/>
      <c r="B3" s="17"/>
      <c r="C3" s="17"/>
      <c r="D3" s="17"/>
      <c r="E3" s="17"/>
      <c r="F3" s="17"/>
      <c r="G3" s="17"/>
      <c r="H3" s="17"/>
      <c r="I3" s="17"/>
      <c r="J3" s="27"/>
    </row>
    <row r="4" spans="1:22" s="3" customFormat="1" ht="17.25" customHeight="1" x14ac:dyDescent="0.25">
      <c r="A4" s="231" t="s">
        <v>56</v>
      </c>
      <c r="B4" s="232"/>
      <c r="C4" s="232"/>
      <c r="D4" s="232"/>
      <c r="E4" s="232"/>
      <c r="F4" s="233" t="s">
        <v>1</v>
      </c>
      <c r="G4" s="233" t="s">
        <v>2</v>
      </c>
      <c r="H4" s="233" t="s">
        <v>3</v>
      </c>
      <c r="I4" s="233" t="s">
        <v>4</v>
      </c>
      <c r="J4" s="234" t="s">
        <v>9</v>
      </c>
      <c r="K4" s="6"/>
      <c r="L4" s="6"/>
      <c r="M4" s="6"/>
      <c r="N4" s="6"/>
      <c r="O4" s="6"/>
      <c r="P4" s="6"/>
      <c r="Q4" s="6"/>
      <c r="R4" s="6"/>
      <c r="S4" s="6"/>
      <c r="T4" s="6"/>
      <c r="U4" s="6"/>
      <c r="V4" s="6"/>
    </row>
    <row r="5" spans="1:22" s="3" customFormat="1" ht="17.25" customHeight="1" x14ac:dyDescent="0.25">
      <c r="A5" s="235" t="s">
        <v>188</v>
      </c>
      <c r="B5" s="236"/>
      <c r="C5" s="236"/>
      <c r="D5" s="236"/>
      <c r="E5" s="237"/>
      <c r="F5" s="238" t="s">
        <v>90</v>
      </c>
      <c r="G5" s="239" t="s">
        <v>27</v>
      </c>
      <c r="H5" s="240" t="s">
        <v>14</v>
      </c>
      <c r="I5" s="241" t="s">
        <v>171</v>
      </c>
      <c r="J5" s="242"/>
      <c r="K5" s="6"/>
      <c r="L5" s="6"/>
      <c r="M5" s="6"/>
      <c r="N5" s="6"/>
      <c r="O5" s="6"/>
      <c r="P5" s="6"/>
      <c r="Q5" s="6"/>
      <c r="R5" s="6"/>
      <c r="S5" s="6"/>
      <c r="T5" s="6"/>
      <c r="U5" s="6"/>
      <c r="V5" s="6"/>
    </row>
    <row r="6" spans="1:22" ht="17.25" customHeight="1" x14ac:dyDescent="0.25">
      <c r="A6" s="32"/>
      <c r="B6" s="17"/>
      <c r="C6" s="17"/>
      <c r="D6" s="17"/>
      <c r="E6" s="17"/>
      <c r="F6" s="192" t="s">
        <v>157</v>
      </c>
      <c r="G6" s="511" t="s">
        <v>58</v>
      </c>
      <c r="H6" s="63" t="s">
        <v>11</v>
      </c>
      <c r="I6" s="63" t="s">
        <v>170</v>
      </c>
      <c r="J6" s="69"/>
    </row>
    <row r="7" spans="1:22" ht="17.25" customHeight="1" x14ac:dyDescent="0.25">
      <c r="A7" s="191"/>
      <c r="B7" s="17"/>
      <c r="C7" s="17"/>
      <c r="D7" s="17"/>
      <c r="E7" s="17"/>
      <c r="F7" s="514" t="s">
        <v>183</v>
      </c>
      <c r="G7" s="511"/>
      <c r="H7" s="222" t="s">
        <v>57</v>
      </c>
      <c r="I7" s="342"/>
      <c r="J7" s="69" t="s">
        <v>28</v>
      </c>
    </row>
    <row r="8" spans="1:22" ht="11.25" customHeight="1" x14ac:dyDescent="0.25">
      <c r="A8" s="191"/>
      <c r="B8" s="17"/>
      <c r="C8" s="17"/>
      <c r="D8" s="17"/>
      <c r="E8" s="17"/>
      <c r="F8" s="514"/>
      <c r="G8" s="510" t="s">
        <v>187</v>
      </c>
      <c r="H8" s="222"/>
      <c r="I8" s="342"/>
      <c r="J8" s="67"/>
    </row>
    <row r="9" spans="1:22" ht="6" customHeight="1" x14ac:dyDescent="0.25">
      <c r="A9" s="191"/>
      <c r="B9" s="17"/>
      <c r="C9" s="17"/>
      <c r="D9" s="17"/>
      <c r="E9" s="17"/>
      <c r="F9" s="512" t="s">
        <v>106</v>
      </c>
      <c r="G9" s="510"/>
      <c r="H9" s="222"/>
      <c r="I9" s="504" t="s">
        <v>31</v>
      </c>
      <c r="J9" s="67"/>
    </row>
    <row r="10" spans="1:22" ht="16.5" customHeight="1" x14ac:dyDescent="0.25">
      <c r="A10" s="108" t="s">
        <v>189</v>
      </c>
      <c r="B10" s="17"/>
      <c r="C10" s="17"/>
      <c r="D10" s="27"/>
      <c r="E10" s="17"/>
      <c r="F10" s="513"/>
      <c r="G10" s="193" t="s">
        <v>29</v>
      </c>
      <c r="H10" s="455" t="s">
        <v>184</v>
      </c>
      <c r="I10" s="504"/>
      <c r="J10" s="67"/>
    </row>
    <row r="11" spans="1:22" s="3" customFormat="1" ht="16.5" customHeight="1" x14ac:dyDescent="0.25">
      <c r="A11" s="243">
        <v>1</v>
      </c>
      <c r="B11" s="244" t="s">
        <v>172</v>
      </c>
      <c r="C11" s="244"/>
      <c r="D11" s="244"/>
      <c r="E11" s="245"/>
      <c r="F11" s="354" t="str">
        <f xml:space="preserve"> IF('Schedule 1'!F11="", "",'Schedule 1'!F11)</f>
        <v/>
      </c>
      <c r="G11" s="355" t="str">
        <f xml:space="preserve"> IF('Schedule 1'!G11="", "",'Schedule 1'!G11)</f>
        <v/>
      </c>
      <c r="H11" s="456"/>
      <c r="I11" s="505"/>
      <c r="J11" s="246"/>
      <c r="K11" s="6"/>
      <c r="L11" s="6"/>
      <c r="M11" s="6"/>
      <c r="N11" s="6"/>
      <c r="O11" s="6"/>
      <c r="P11" s="6"/>
      <c r="Q11" s="6"/>
      <c r="R11" s="6"/>
      <c r="S11" s="6"/>
      <c r="T11" s="6"/>
      <c r="U11" s="6"/>
      <c r="V11" s="6"/>
    </row>
    <row r="12" spans="1:22" ht="6.75" customHeight="1" x14ac:dyDescent="0.25">
      <c r="A12" s="32"/>
      <c r="B12" s="17"/>
      <c r="C12" s="17"/>
      <c r="D12" s="17"/>
      <c r="E12" s="17"/>
      <c r="F12" s="96"/>
      <c r="G12" s="95"/>
      <c r="H12" s="95"/>
      <c r="I12" s="95"/>
      <c r="J12" s="107"/>
    </row>
    <row r="13" spans="1:22" s="3" customFormat="1" ht="16.5" customHeight="1" x14ac:dyDescent="0.25">
      <c r="A13" s="33"/>
      <c r="B13" s="7" t="s">
        <v>59</v>
      </c>
      <c r="C13" s="247"/>
      <c r="D13" s="247"/>
      <c r="E13" s="247"/>
      <c r="F13" s="248"/>
      <c r="G13" s="249"/>
      <c r="H13" s="249"/>
      <c r="I13" s="249"/>
      <c r="J13" s="250"/>
      <c r="K13" s="6"/>
      <c r="L13" s="6"/>
      <c r="M13" s="6"/>
      <c r="N13" s="6"/>
      <c r="O13" s="6"/>
      <c r="P13" s="6"/>
      <c r="Q13" s="6"/>
      <c r="R13" s="6"/>
      <c r="S13" s="6"/>
      <c r="T13" s="6"/>
      <c r="U13" s="6"/>
      <c r="V13" s="6"/>
    </row>
    <row r="14" spans="1:22" ht="16.5" customHeight="1" x14ac:dyDescent="0.25">
      <c r="A14" s="243">
        <v>2</v>
      </c>
      <c r="B14" s="244"/>
      <c r="C14" s="244"/>
      <c r="D14" s="251" t="s">
        <v>32</v>
      </c>
      <c r="E14" s="252"/>
      <c r="F14" s="194"/>
      <c r="G14" s="150"/>
      <c r="H14" s="345">
        <f t="shared" ref="H14:H20" si="0">+G14-F14</f>
        <v>0</v>
      </c>
      <c r="I14" s="349">
        <f>IF(H14=0,0,IF(H14&gt;0,ABS(H14/F14),ABS(H14/F14)*-1))</f>
        <v>0</v>
      </c>
      <c r="J14" s="208"/>
    </row>
    <row r="15" spans="1:22" ht="16.5" customHeight="1" x14ac:dyDescent="0.25">
      <c r="A15" s="243">
        <v>3</v>
      </c>
      <c r="B15" s="244"/>
      <c r="C15" s="244"/>
      <c r="D15" s="251" t="s">
        <v>33</v>
      </c>
      <c r="E15" s="252"/>
      <c r="F15" s="195"/>
      <c r="G15" s="154"/>
      <c r="H15" s="346">
        <f t="shared" si="0"/>
        <v>0</v>
      </c>
      <c r="I15" s="349">
        <f t="shared" ref="I15:I21" si="1">IF(H15=0,0,IF(H15&gt;0,ABS(H15/F15),ABS(H15/F15)*-1))</f>
        <v>0</v>
      </c>
      <c r="J15" s="209"/>
    </row>
    <row r="16" spans="1:22" ht="16.5" customHeight="1" x14ac:dyDescent="0.25">
      <c r="A16" s="243">
        <v>4</v>
      </c>
      <c r="B16" s="244"/>
      <c r="C16" s="244"/>
      <c r="D16" s="252" t="s">
        <v>34</v>
      </c>
      <c r="E16" s="252"/>
      <c r="F16" s="195"/>
      <c r="G16" s="154"/>
      <c r="H16" s="346">
        <f t="shared" si="0"/>
        <v>0</v>
      </c>
      <c r="I16" s="349">
        <f t="shared" si="1"/>
        <v>0</v>
      </c>
      <c r="J16" s="210"/>
    </row>
    <row r="17" spans="1:10" ht="16.5" customHeight="1" x14ac:dyDescent="0.25">
      <c r="A17" s="243">
        <v>5</v>
      </c>
      <c r="B17" s="244"/>
      <c r="C17" s="244"/>
      <c r="D17" s="252" t="s">
        <v>50</v>
      </c>
      <c r="E17" s="252"/>
      <c r="F17" s="195"/>
      <c r="G17" s="154"/>
      <c r="H17" s="346">
        <f t="shared" si="0"/>
        <v>0</v>
      </c>
      <c r="I17" s="349">
        <f t="shared" si="1"/>
        <v>0</v>
      </c>
      <c r="J17" s="210"/>
    </row>
    <row r="18" spans="1:10" ht="16.5" customHeight="1" x14ac:dyDescent="0.25">
      <c r="A18" s="243">
        <v>6</v>
      </c>
      <c r="B18" s="244"/>
      <c r="C18" s="244"/>
      <c r="D18" s="252" t="s">
        <v>91</v>
      </c>
      <c r="E18" s="253"/>
      <c r="F18" s="196"/>
      <c r="G18" s="178"/>
      <c r="H18" s="346">
        <f t="shared" si="0"/>
        <v>0</v>
      </c>
      <c r="I18" s="349">
        <f t="shared" si="1"/>
        <v>0</v>
      </c>
      <c r="J18" s="211"/>
    </row>
    <row r="19" spans="1:10" ht="16.5" customHeight="1" x14ac:dyDescent="0.25">
      <c r="A19" s="243">
        <v>7</v>
      </c>
      <c r="B19" s="244"/>
      <c r="C19" s="244"/>
      <c r="D19" s="252" t="s">
        <v>35</v>
      </c>
      <c r="E19" s="253"/>
      <c r="F19" s="196"/>
      <c r="G19" s="178"/>
      <c r="H19" s="346">
        <f t="shared" si="0"/>
        <v>0</v>
      </c>
      <c r="I19" s="349">
        <f t="shared" si="1"/>
        <v>0</v>
      </c>
      <c r="J19" s="211"/>
    </row>
    <row r="20" spans="1:10" ht="16.5" customHeight="1" x14ac:dyDescent="0.25">
      <c r="A20" s="243">
        <v>8</v>
      </c>
      <c r="B20" s="254"/>
      <c r="C20" s="254"/>
      <c r="D20" s="253" t="s">
        <v>96</v>
      </c>
      <c r="E20" s="253"/>
      <c r="F20" s="197"/>
      <c r="G20" s="352">
        <f>SUM('Worksheet B'!H5,'Worksheet B Cont.'!H5)</f>
        <v>0</v>
      </c>
      <c r="H20" s="347">
        <f t="shared" si="0"/>
        <v>0</v>
      </c>
      <c r="I20" s="350">
        <f t="shared" si="1"/>
        <v>0</v>
      </c>
      <c r="J20" s="212"/>
    </row>
    <row r="21" spans="1:10" ht="16.5" customHeight="1" x14ac:dyDescent="0.25">
      <c r="A21" s="243">
        <v>9</v>
      </c>
      <c r="B21" s="244" t="s">
        <v>164</v>
      </c>
      <c r="C21" s="244"/>
      <c r="D21" s="255"/>
      <c r="E21" s="255"/>
      <c r="F21" s="348">
        <f>SUM(F14:F20)</f>
        <v>0</v>
      </c>
      <c r="G21" s="348">
        <f>SUM(G14:G20)</f>
        <v>0</v>
      </c>
      <c r="H21" s="348">
        <f>SUM(H14:H20)</f>
        <v>0</v>
      </c>
      <c r="I21" s="351">
        <f t="shared" si="1"/>
        <v>0</v>
      </c>
      <c r="J21" s="213"/>
    </row>
    <row r="22" spans="1:10" ht="6.75" customHeight="1" x14ac:dyDescent="0.25">
      <c r="A22" s="83"/>
      <c r="B22" s="17"/>
      <c r="C22" s="17"/>
      <c r="D22" s="102"/>
      <c r="E22" s="102"/>
      <c r="F22" s="162"/>
      <c r="G22" s="160"/>
      <c r="H22" s="160"/>
      <c r="I22" s="198"/>
      <c r="J22" s="214"/>
    </row>
    <row r="23" spans="1:10" ht="16.5" customHeight="1" x14ac:dyDescent="0.25">
      <c r="A23" s="256"/>
      <c r="B23" s="7" t="s">
        <v>60</v>
      </c>
      <c r="C23" s="247"/>
      <c r="D23" s="257"/>
      <c r="E23" s="257"/>
      <c r="F23" s="172"/>
      <c r="G23" s="170"/>
      <c r="H23" s="170"/>
      <c r="I23" s="199"/>
      <c r="J23" s="215"/>
    </row>
    <row r="24" spans="1:10" ht="16.5" customHeight="1" x14ac:dyDescent="0.25">
      <c r="A24" s="243">
        <v>10</v>
      </c>
      <c r="B24" s="244"/>
      <c r="C24" s="244"/>
      <c r="D24" s="252" t="s">
        <v>36</v>
      </c>
      <c r="E24" s="252"/>
      <c r="F24" s="194"/>
      <c r="G24" s="200"/>
      <c r="H24" s="345">
        <f>+G24-F24</f>
        <v>0</v>
      </c>
      <c r="I24" s="349">
        <f>IF(H24=0,0,IF(H24&gt;0,ABS(H24/F24),ABS(H24/F24)*-1))</f>
        <v>0</v>
      </c>
      <c r="J24" s="208"/>
    </row>
    <row r="25" spans="1:10" ht="16.5" customHeight="1" x14ac:dyDescent="0.25">
      <c r="A25" s="243">
        <v>11</v>
      </c>
      <c r="B25" s="244"/>
      <c r="C25" s="244"/>
      <c r="D25" s="252" t="s">
        <v>37</v>
      </c>
      <c r="E25" s="258"/>
      <c r="F25" s="201"/>
      <c r="G25" s="202"/>
      <c r="H25" s="346">
        <f>+G25-F25</f>
        <v>0</v>
      </c>
      <c r="I25" s="349">
        <f>IF(H25=0,0,IF(H25&gt;0,ABS(H25/F25),ABS(H25/F25)*-1))</f>
        <v>0</v>
      </c>
      <c r="J25" s="216"/>
    </row>
    <row r="26" spans="1:10" ht="16.5" customHeight="1" x14ac:dyDescent="0.25">
      <c r="A26" s="243">
        <v>12</v>
      </c>
      <c r="B26" s="244"/>
      <c r="C26" s="244"/>
      <c r="D26" s="251" t="s">
        <v>38</v>
      </c>
      <c r="E26" s="252"/>
      <c r="F26" s="195"/>
      <c r="G26" s="203"/>
      <c r="H26" s="346">
        <f>+G26-F26</f>
        <v>0</v>
      </c>
      <c r="I26" s="349">
        <f>IF(H26=0,0,IF(H26&gt;0,ABS(H26/F26),ABS(H26/F26)*-1))</f>
        <v>0</v>
      </c>
      <c r="J26" s="210"/>
    </row>
    <row r="27" spans="1:10" ht="16.5" customHeight="1" x14ac:dyDescent="0.25">
      <c r="A27" s="243">
        <v>13</v>
      </c>
      <c r="B27" s="244"/>
      <c r="C27" s="244"/>
      <c r="D27" s="252" t="s">
        <v>163</v>
      </c>
      <c r="E27" s="252"/>
      <c r="F27" s="195"/>
      <c r="G27" s="356">
        <f>SUM('Worksheet B'!H6,'Worksheet B Cont.'!H6)</f>
        <v>0</v>
      </c>
      <c r="H27" s="346">
        <f>+G27-F27</f>
        <v>0</v>
      </c>
      <c r="I27" s="350">
        <f>IF(H27=0,0,IF(H27&gt;0,ABS(H27/F27),ABS(H27/F27)*-1))</f>
        <v>0</v>
      </c>
      <c r="J27" s="210"/>
    </row>
    <row r="28" spans="1:10" ht="16.5" customHeight="1" x14ac:dyDescent="0.25">
      <c r="A28" s="259">
        <v>14</v>
      </c>
      <c r="B28" s="254" t="s">
        <v>162</v>
      </c>
      <c r="C28" s="254"/>
      <c r="D28" s="253"/>
      <c r="E28" s="260"/>
      <c r="F28" s="348">
        <f>SUM(F24:F27)</f>
        <v>0</v>
      </c>
      <c r="G28" s="348">
        <f>SUM(G24:G27)</f>
        <v>0</v>
      </c>
      <c r="H28" s="348">
        <f>SUM(H24:H27)</f>
        <v>0</v>
      </c>
      <c r="I28" s="351">
        <f>IF(H28=0,0,IF(H28&gt;0,ABS(H28/F28),ABS(H28/F28)*-1))</f>
        <v>0</v>
      </c>
      <c r="J28" s="213"/>
    </row>
    <row r="29" spans="1:10" ht="9" customHeight="1" x14ac:dyDescent="0.25">
      <c r="A29" s="259"/>
      <c r="B29" s="254"/>
      <c r="C29" s="254"/>
      <c r="D29" s="261"/>
      <c r="E29" s="261"/>
      <c r="F29" s="182"/>
      <c r="G29" s="181"/>
      <c r="H29" s="181"/>
      <c r="I29" s="204"/>
      <c r="J29" s="217"/>
    </row>
    <row r="30" spans="1:10" ht="16.5" customHeight="1" x14ac:dyDescent="0.25">
      <c r="A30" s="243">
        <v>15</v>
      </c>
      <c r="B30" s="244" t="s">
        <v>161</v>
      </c>
      <c r="C30" s="244"/>
      <c r="D30" s="262"/>
      <c r="E30" s="263"/>
      <c r="F30" s="348">
        <f>+F21+F28</f>
        <v>0</v>
      </c>
      <c r="G30" s="348">
        <f>+G21+G28</f>
        <v>0</v>
      </c>
      <c r="H30" s="348">
        <f>+H21+H28</f>
        <v>0</v>
      </c>
      <c r="I30" s="357">
        <f>IF(H30=0,0,IF(H30&gt;0,ABS(H30/F30),ABS(H30/F30)*-1))</f>
        <v>0</v>
      </c>
      <c r="J30" s="218"/>
    </row>
    <row r="31" spans="1:10" ht="6.75" customHeight="1" x14ac:dyDescent="0.25">
      <c r="A31" s="256"/>
      <c r="B31" s="247"/>
      <c r="C31" s="247"/>
      <c r="D31" s="257"/>
      <c r="E31" s="257"/>
      <c r="F31" s="205"/>
      <c r="G31" s="205"/>
      <c r="H31" s="205"/>
      <c r="I31" s="206"/>
      <c r="J31" s="217"/>
    </row>
    <row r="32" spans="1:10" ht="16.5" customHeight="1" x14ac:dyDescent="0.25">
      <c r="A32" s="264"/>
      <c r="B32" s="265" t="s">
        <v>92</v>
      </c>
      <c r="C32" s="266"/>
      <c r="D32" s="267"/>
      <c r="E32" s="267"/>
      <c r="F32" s="167"/>
      <c r="G32" s="166"/>
      <c r="H32" s="166"/>
      <c r="I32" s="207"/>
      <c r="J32" s="217"/>
    </row>
    <row r="33" spans="1:10" ht="16.5" customHeight="1" x14ac:dyDescent="0.25">
      <c r="A33" s="256">
        <v>16</v>
      </c>
      <c r="B33" s="247"/>
      <c r="C33" s="247"/>
      <c r="D33" s="268" t="s">
        <v>110</v>
      </c>
      <c r="E33" s="268"/>
      <c r="F33" s="194"/>
      <c r="G33" s="358">
        <f>SUM('Worksheet B'!H7,'Worksheet B Cont.'!H7)</f>
        <v>0</v>
      </c>
      <c r="H33" s="345">
        <f>+G33-F33</f>
        <v>0</v>
      </c>
      <c r="I33" s="359">
        <f>IF(H33=0,0,IF(H33&gt;0,ABS(H33/F33),ABS(H33/F33)*-1))</f>
        <v>0</v>
      </c>
      <c r="J33" s="208"/>
    </row>
    <row r="34" spans="1:10" ht="16.5" customHeight="1" x14ac:dyDescent="0.25">
      <c r="A34" s="259">
        <v>17</v>
      </c>
      <c r="B34" s="254"/>
      <c r="C34" s="254"/>
      <c r="D34" s="269" t="s">
        <v>160</v>
      </c>
      <c r="E34" s="269"/>
      <c r="F34" s="197"/>
      <c r="G34" s="360">
        <f>SUM('Worksheet B'!H8,'Worksheet B Cont.'!H8)</f>
        <v>0</v>
      </c>
      <c r="H34" s="347">
        <f>+G34-F34</f>
        <v>0</v>
      </c>
      <c r="I34" s="361">
        <f>IF(H34=0,0,IF(H34&gt;0,ABS(H34/F34),ABS(H34/F34)*-1))</f>
        <v>0</v>
      </c>
      <c r="J34" s="212"/>
    </row>
    <row r="35" spans="1:10" ht="16.5" customHeight="1" x14ac:dyDescent="0.25">
      <c r="A35" s="243">
        <v>18</v>
      </c>
      <c r="B35" s="244" t="s">
        <v>159</v>
      </c>
      <c r="C35" s="244"/>
      <c r="D35" s="255"/>
      <c r="E35" s="255"/>
      <c r="F35" s="348">
        <f>SUM(F33:F34)</f>
        <v>0</v>
      </c>
      <c r="G35" s="348">
        <f>SUM(G33:G34)</f>
        <v>0</v>
      </c>
      <c r="H35" s="348">
        <f>SUM(H33:H34)</f>
        <v>0</v>
      </c>
      <c r="I35" s="357">
        <f>IF(H35=0,0,IF(H35&gt;0,ABS(H35/F35),ABS(H35/F35)*-1))</f>
        <v>0</v>
      </c>
      <c r="J35" s="103"/>
    </row>
    <row r="36" spans="1:10" ht="9" customHeight="1" x14ac:dyDescent="0.25">
      <c r="A36" s="256"/>
      <c r="B36" s="247"/>
      <c r="C36" s="247"/>
      <c r="D36" s="257"/>
      <c r="E36" s="257"/>
      <c r="F36" s="167"/>
      <c r="G36" s="166"/>
      <c r="H36" s="166"/>
      <c r="I36" s="207"/>
      <c r="J36" s="104"/>
    </row>
    <row r="37" spans="1:10" ht="16.5" customHeight="1" thickBot="1" x14ac:dyDescent="0.3">
      <c r="A37" s="243">
        <v>19</v>
      </c>
      <c r="B37" s="270" t="s">
        <v>158</v>
      </c>
      <c r="C37" s="244"/>
      <c r="D37" s="255"/>
      <c r="E37" s="255"/>
      <c r="F37" s="362">
        <f>+F30-F35</f>
        <v>0</v>
      </c>
      <c r="G37" s="362">
        <f>+G30-G35</f>
        <v>0</v>
      </c>
      <c r="H37" s="362">
        <f>+H30-H35</f>
        <v>0</v>
      </c>
      <c r="I37" s="363">
        <f>IF(H37=0,0,IF(H37&gt;0,ABS(H37/F37),ABS(H37/F37)*-1))</f>
        <v>0</v>
      </c>
      <c r="J37" s="105"/>
    </row>
    <row r="38" spans="1:10" ht="6.75" customHeight="1" thickTop="1" x14ac:dyDescent="0.25">
      <c r="A38" s="84"/>
      <c r="B38" s="17"/>
      <c r="C38" s="17"/>
      <c r="D38" s="110"/>
      <c r="E38" s="110"/>
      <c r="F38" s="102"/>
      <c r="G38" s="114"/>
      <c r="H38" s="114"/>
      <c r="I38" s="115"/>
      <c r="J38" s="104"/>
    </row>
    <row r="39" spans="1:10" ht="16.5" customHeight="1" x14ac:dyDescent="0.25">
      <c r="A39" s="271" t="s">
        <v>190</v>
      </c>
      <c r="B39" s="247"/>
      <c r="C39" s="247"/>
      <c r="D39" s="272"/>
      <c r="E39" s="272"/>
      <c r="F39" s="257"/>
      <c r="G39" s="114"/>
      <c r="H39" s="114"/>
      <c r="I39" s="115"/>
      <c r="J39" s="104"/>
    </row>
    <row r="40" spans="1:10" ht="16.5" customHeight="1" x14ac:dyDescent="0.25">
      <c r="A40" s="264"/>
      <c r="B40" s="265" t="s">
        <v>39</v>
      </c>
      <c r="C40" s="266"/>
      <c r="D40" s="273"/>
      <c r="E40" s="272"/>
      <c r="F40" s="257"/>
      <c r="G40" s="114"/>
      <c r="H40" s="114"/>
      <c r="I40" s="115"/>
      <c r="J40" s="104"/>
    </row>
    <row r="41" spans="1:10" ht="16.5" customHeight="1" x14ac:dyDescent="0.25">
      <c r="A41" s="243">
        <v>20</v>
      </c>
      <c r="B41" s="244"/>
      <c r="C41" s="244"/>
      <c r="D41" s="251" t="s">
        <v>97</v>
      </c>
      <c r="E41" s="251"/>
      <c r="F41" s="251"/>
      <c r="G41" s="364">
        <f>F28</f>
        <v>0</v>
      </c>
      <c r="H41" s="116" t="s">
        <v>40</v>
      </c>
      <c r="I41" s="117"/>
      <c r="J41" s="27"/>
    </row>
    <row r="42" spans="1:10" ht="16.5" customHeight="1" x14ac:dyDescent="0.25">
      <c r="A42" s="243">
        <v>21</v>
      </c>
      <c r="B42" s="244"/>
      <c r="C42" s="254"/>
      <c r="D42" s="508" t="s">
        <v>192</v>
      </c>
      <c r="E42" s="508"/>
      <c r="F42" s="509"/>
      <c r="G42" s="365">
        <f>'Schedule 1'!H19</f>
        <v>0</v>
      </c>
      <c r="H42" s="102"/>
      <c r="I42" s="115"/>
      <c r="J42" s="27"/>
    </row>
    <row r="43" spans="1:10" ht="16.5" customHeight="1" x14ac:dyDescent="0.25">
      <c r="A43" s="243">
        <v>22</v>
      </c>
      <c r="B43" s="244"/>
      <c r="C43" s="244"/>
      <c r="D43" s="251" t="s">
        <v>98</v>
      </c>
      <c r="E43" s="251"/>
      <c r="F43" s="251"/>
      <c r="G43" s="365">
        <f>G41+G42</f>
        <v>0</v>
      </c>
      <c r="H43" s="102"/>
      <c r="I43" s="118" t="str">
        <f>IF(G45=G28, "", "OUT OF BALANCE: RECONCILIATION IS NOT COMPLETE")</f>
        <v/>
      </c>
      <c r="J43" s="27"/>
    </row>
    <row r="44" spans="1:10" ht="16.5" customHeight="1" x14ac:dyDescent="0.25">
      <c r="A44" s="243">
        <v>23</v>
      </c>
      <c r="B44" s="244"/>
      <c r="C44" s="247"/>
      <c r="D44" s="508" t="s">
        <v>191</v>
      </c>
      <c r="E44" s="508"/>
      <c r="F44" s="509"/>
      <c r="G44" s="365">
        <f>'Schedule 1'!H41</f>
        <v>0</v>
      </c>
      <c r="H44" s="102"/>
      <c r="I44" s="115"/>
      <c r="J44" s="27"/>
    </row>
    <row r="45" spans="1:10" ht="16.5" customHeight="1" thickBot="1" x14ac:dyDescent="0.3">
      <c r="A45" s="243">
        <v>24</v>
      </c>
      <c r="B45" s="244"/>
      <c r="C45" s="244"/>
      <c r="D45" s="251" t="s">
        <v>173</v>
      </c>
      <c r="E45" s="251"/>
      <c r="F45" s="251"/>
      <c r="G45" s="366">
        <f>G43-G44</f>
        <v>0</v>
      </c>
      <c r="H45" s="116" t="s">
        <v>41</v>
      </c>
      <c r="I45" s="117"/>
      <c r="J45" s="27"/>
    </row>
    <row r="46" spans="1:10" ht="6.75" customHeight="1" thickTop="1" x14ac:dyDescent="0.25">
      <c r="A46" s="111"/>
      <c r="B46" s="90"/>
      <c r="C46" s="90"/>
      <c r="D46" s="112"/>
      <c r="E46" s="112"/>
      <c r="F46" s="112"/>
      <c r="G46" s="112"/>
      <c r="H46" s="113"/>
      <c r="I46" s="99"/>
      <c r="J46" s="106"/>
    </row>
    <row r="47" spans="1:10" s="5" customFormat="1" x14ac:dyDescent="0.25"/>
    <row r="48" spans="1:10" s="5" customFormat="1" x14ac:dyDescent="0.25"/>
    <row r="49" s="5" customFormat="1" x14ac:dyDescent="0.25"/>
    <row r="50" s="5" customFormat="1" x14ac:dyDescent="0.25"/>
    <row r="51" s="5" customFormat="1" x14ac:dyDescent="0.25"/>
    <row r="52" s="5" customFormat="1" x14ac:dyDescent="0.25"/>
    <row r="53" s="5" customFormat="1" x14ac:dyDescent="0.25"/>
    <row r="54" s="5" customFormat="1" x14ac:dyDescent="0.25"/>
    <row r="55" s="5" customFormat="1" x14ac:dyDescent="0.25"/>
    <row r="56" s="5" customFormat="1" x14ac:dyDescent="0.25"/>
    <row r="57" s="5" customFormat="1" x14ac:dyDescent="0.25"/>
    <row r="58" s="5" customFormat="1" x14ac:dyDescent="0.25"/>
    <row r="59" s="5" customFormat="1" x14ac:dyDescent="0.25"/>
    <row r="60" s="5" customFormat="1" x14ac:dyDescent="0.25"/>
    <row r="61" s="5" customFormat="1" x14ac:dyDescent="0.25"/>
    <row r="62" s="5" customFormat="1" x14ac:dyDescent="0.25"/>
    <row r="63" s="5" customFormat="1" x14ac:dyDescent="0.25"/>
    <row r="64" s="5" customFormat="1" x14ac:dyDescent="0.25"/>
    <row r="65" s="5" customFormat="1" x14ac:dyDescent="0.25"/>
    <row r="66" s="5" customFormat="1" x14ac:dyDescent="0.25"/>
    <row r="67" s="5" customFormat="1" x14ac:dyDescent="0.25"/>
    <row r="68" s="5" customFormat="1" x14ac:dyDescent="0.25"/>
    <row r="69" s="5" customFormat="1" x14ac:dyDescent="0.25"/>
    <row r="70" s="5" customFormat="1" x14ac:dyDescent="0.25"/>
    <row r="71" s="5" customFormat="1" x14ac:dyDescent="0.25"/>
    <row r="72" s="5" customFormat="1" x14ac:dyDescent="0.25"/>
    <row r="73" s="5" customFormat="1" x14ac:dyDescent="0.25"/>
    <row r="74" s="5" customFormat="1" x14ac:dyDescent="0.25"/>
    <row r="75" s="5" customFormat="1" x14ac:dyDescent="0.25"/>
    <row r="76" s="5" customFormat="1" x14ac:dyDescent="0.25"/>
    <row r="77" s="5" customFormat="1" x14ac:dyDescent="0.25"/>
    <row r="78" s="5" customFormat="1" x14ac:dyDescent="0.25"/>
    <row r="79" s="5" customFormat="1" x14ac:dyDescent="0.25"/>
    <row r="80" s="5" customFormat="1" x14ac:dyDescent="0.25"/>
    <row r="81" s="5" customFormat="1" x14ac:dyDescent="0.25"/>
    <row r="82" s="5" customFormat="1" x14ac:dyDescent="0.25"/>
    <row r="83" s="5" customFormat="1" x14ac:dyDescent="0.25"/>
    <row r="84" s="5" customFormat="1" x14ac:dyDescent="0.25"/>
    <row r="85" s="5" customFormat="1" x14ac:dyDescent="0.25"/>
    <row r="86" s="5" customFormat="1" x14ac:dyDescent="0.25"/>
    <row r="87" s="5" customFormat="1" x14ac:dyDescent="0.25"/>
    <row r="88" s="5" customFormat="1" x14ac:dyDescent="0.25"/>
    <row r="89" s="5" customFormat="1" x14ac:dyDescent="0.25"/>
    <row r="90" s="5" customFormat="1" x14ac:dyDescent="0.25"/>
    <row r="91" s="5" customFormat="1" x14ac:dyDescent="0.25"/>
    <row r="92" s="5" customFormat="1" x14ac:dyDescent="0.25"/>
    <row r="93" s="5" customFormat="1" x14ac:dyDescent="0.25"/>
    <row r="94" s="5" customFormat="1" x14ac:dyDescent="0.25"/>
    <row r="95" s="5" customFormat="1" x14ac:dyDescent="0.25"/>
    <row r="96" s="5" customFormat="1" x14ac:dyDescent="0.25"/>
    <row r="97" s="5" customFormat="1" x14ac:dyDescent="0.25"/>
    <row r="98" s="5" customFormat="1" x14ac:dyDescent="0.25"/>
    <row r="99" s="5" customFormat="1" x14ac:dyDescent="0.25"/>
    <row r="100" s="5" customFormat="1" x14ac:dyDescent="0.25"/>
    <row r="101" s="5" customFormat="1" x14ac:dyDescent="0.25"/>
    <row r="102" s="5" customFormat="1" x14ac:dyDescent="0.25"/>
    <row r="103" s="5" customFormat="1" x14ac:dyDescent="0.25"/>
    <row r="104" s="5" customFormat="1" x14ac:dyDescent="0.25"/>
    <row r="105" s="5" customFormat="1" x14ac:dyDescent="0.25"/>
    <row r="106" s="5" customFormat="1" x14ac:dyDescent="0.25"/>
    <row r="107" s="5" customFormat="1" x14ac:dyDescent="0.25"/>
    <row r="108" s="5" customFormat="1" x14ac:dyDescent="0.25"/>
    <row r="109" s="5" customFormat="1" x14ac:dyDescent="0.25"/>
    <row r="110" s="5" customFormat="1" x14ac:dyDescent="0.25"/>
    <row r="111" s="5" customFormat="1" x14ac:dyDescent="0.25"/>
    <row r="112" s="5" customFormat="1" x14ac:dyDescent="0.25"/>
    <row r="113" s="5" customFormat="1" x14ac:dyDescent="0.25"/>
    <row r="114" s="5" customFormat="1" x14ac:dyDescent="0.25"/>
    <row r="115" s="5" customFormat="1" x14ac:dyDescent="0.25"/>
    <row r="116" s="5" customFormat="1" x14ac:dyDescent="0.25"/>
    <row r="117" s="5" customFormat="1" x14ac:dyDescent="0.25"/>
    <row r="118" s="5" customFormat="1" x14ac:dyDescent="0.25"/>
    <row r="119" s="5" customFormat="1" x14ac:dyDescent="0.25"/>
    <row r="120" s="5" customFormat="1" x14ac:dyDescent="0.25"/>
    <row r="121" s="5" customFormat="1" x14ac:dyDescent="0.25"/>
    <row r="122" s="5" customFormat="1" x14ac:dyDescent="0.25"/>
    <row r="123" s="5" customFormat="1" x14ac:dyDescent="0.25"/>
    <row r="124" s="5" customFormat="1" x14ac:dyDescent="0.25"/>
    <row r="125" s="5" customFormat="1" x14ac:dyDescent="0.25"/>
    <row r="126" s="5" customFormat="1" x14ac:dyDescent="0.25"/>
    <row r="127" s="5" customFormat="1" x14ac:dyDescent="0.25"/>
    <row r="128" s="5" customFormat="1" x14ac:dyDescent="0.25"/>
    <row r="129" s="5" customFormat="1" x14ac:dyDescent="0.25"/>
    <row r="130" s="5" customFormat="1" x14ac:dyDescent="0.25"/>
    <row r="131" s="5" customFormat="1" x14ac:dyDescent="0.25"/>
    <row r="132" s="5" customFormat="1" x14ac:dyDescent="0.25"/>
    <row r="133" s="5" customFormat="1" x14ac:dyDescent="0.25"/>
    <row r="134" s="5" customFormat="1" x14ac:dyDescent="0.25"/>
    <row r="135" s="5" customFormat="1" x14ac:dyDescent="0.25"/>
    <row r="136" s="5" customFormat="1" x14ac:dyDescent="0.25"/>
    <row r="137" s="5" customFormat="1" x14ac:dyDescent="0.25"/>
    <row r="138" s="5" customFormat="1" x14ac:dyDescent="0.25"/>
    <row r="139" s="5" customFormat="1" x14ac:dyDescent="0.25"/>
    <row r="140" s="5" customFormat="1" x14ac:dyDescent="0.25"/>
    <row r="141" s="5" customFormat="1" x14ac:dyDescent="0.25"/>
    <row r="142" s="5" customFormat="1" x14ac:dyDescent="0.25"/>
    <row r="143" s="5" customFormat="1" x14ac:dyDescent="0.25"/>
    <row r="144" s="5" customFormat="1" x14ac:dyDescent="0.25"/>
    <row r="145" s="5" customFormat="1" x14ac:dyDescent="0.25"/>
    <row r="146" s="5" customFormat="1" x14ac:dyDescent="0.25"/>
    <row r="147" s="5" customFormat="1" x14ac:dyDescent="0.25"/>
    <row r="148" s="5" customFormat="1" x14ac:dyDescent="0.25"/>
    <row r="149" s="5" customFormat="1" x14ac:dyDescent="0.25"/>
    <row r="150" s="5" customFormat="1" x14ac:dyDescent="0.25"/>
    <row r="151" s="5" customFormat="1" x14ac:dyDescent="0.25"/>
    <row r="152" s="5" customFormat="1" x14ac:dyDescent="0.25"/>
    <row r="153" s="5" customFormat="1" x14ac:dyDescent="0.25"/>
    <row r="154" s="5" customFormat="1" x14ac:dyDescent="0.25"/>
    <row r="155" s="5" customFormat="1" x14ac:dyDescent="0.25"/>
    <row r="156" s="5" customFormat="1" x14ac:dyDescent="0.25"/>
    <row r="157" s="5" customFormat="1" x14ac:dyDescent="0.25"/>
    <row r="158" s="5" customFormat="1" x14ac:dyDescent="0.25"/>
    <row r="159" s="5" customFormat="1" x14ac:dyDescent="0.25"/>
    <row r="160" s="5" customFormat="1" x14ac:dyDescent="0.25"/>
    <row r="161" s="5" customFormat="1" x14ac:dyDescent="0.25"/>
    <row r="162" s="5" customFormat="1" x14ac:dyDescent="0.25"/>
    <row r="163" s="5" customFormat="1" x14ac:dyDescent="0.25"/>
    <row r="164" s="5" customFormat="1" x14ac:dyDescent="0.25"/>
    <row r="165" s="5" customFormat="1" x14ac:dyDescent="0.25"/>
    <row r="166" s="5" customFormat="1" x14ac:dyDescent="0.25"/>
    <row r="167" s="5" customFormat="1" x14ac:dyDescent="0.25"/>
    <row r="168" s="5" customFormat="1" x14ac:dyDescent="0.25"/>
    <row r="169" s="5" customFormat="1" x14ac:dyDescent="0.25"/>
    <row r="170" s="5" customFormat="1" x14ac:dyDescent="0.25"/>
    <row r="171" s="5" customFormat="1" x14ac:dyDescent="0.25"/>
    <row r="172" s="5" customFormat="1" x14ac:dyDescent="0.25"/>
    <row r="173" s="5" customFormat="1" x14ac:dyDescent="0.25"/>
    <row r="174" s="5" customFormat="1" x14ac:dyDescent="0.25"/>
    <row r="175" s="5" customFormat="1" x14ac:dyDescent="0.25"/>
    <row r="176" s="5" customFormat="1" x14ac:dyDescent="0.25"/>
    <row r="177" s="5" customFormat="1" x14ac:dyDescent="0.25"/>
    <row r="178" s="5" customFormat="1" x14ac:dyDescent="0.25"/>
    <row r="179" s="5" customFormat="1" x14ac:dyDescent="0.25"/>
    <row r="180" s="5" customFormat="1" x14ac:dyDescent="0.25"/>
    <row r="181" s="5" customFormat="1" x14ac:dyDescent="0.25"/>
    <row r="182" s="5" customFormat="1" x14ac:dyDescent="0.25"/>
    <row r="183" s="5" customFormat="1" x14ac:dyDescent="0.25"/>
    <row r="184" s="5" customFormat="1" x14ac:dyDescent="0.25"/>
    <row r="185" s="5" customFormat="1" x14ac:dyDescent="0.25"/>
    <row r="186" s="5" customFormat="1" x14ac:dyDescent="0.25"/>
    <row r="187" s="5" customFormat="1" x14ac:dyDescent="0.25"/>
    <row r="188" s="5" customFormat="1" x14ac:dyDescent="0.25"/>
    <row r="189" s="5" customFormat="1" x14ac:dyDescent="0.25"/>
    <row r="190" s="5" customFormat="1" x14ac:dyDescent="0.25"/>
    <row r="191" s="5" customFormat="1" x14ac:dyDescent="0.25"/>
    <row r="192" s="5" customFormat="1" x14ac:dyDescent="0.25"/>
    <row r="193" s="5" customFormat="1" x14ac:dyDescent="0.25"/>
    <row r="194" s="5" customFormat="1" x14ac:dyDescent="0.25"/>
    <row r="195" s="5" customFormat="1" x14ac:dyDescent="0.25"/>
    <row r="196" s="5" customFormat="1" x14ac:dyDescent="0.25"/>
    <row r="197" s="5" customFormat="1" x14ac:dyDescent="0.25"/>
    <row r="198" s="5" customFormat="1" x14ac:dyDescent="0.25"/>
    <row r="199" s="5" customFormat="1" x14ac:dyDescent="0.25"/>
    <row r="200" s="5" customFormat="1" x14ac:dyDescent="0.25"/>
    <row r="201" s="5" customFormat="1" x14ac:dyDescent="0.25"/>
    <row r="202" s="5" customFormat="1" x14ac:dyDescent="0.25"/>
    <row r="203" s="5" customFormat="1" x14ac:dyDescent="0.25"/>
    <row r="204" s="5" customFormat="1" x14ac:dyDescent="0.25"/>
    <row r="205" s="5" customFormat="1" x14ac:dyDescent="0.25"/>
    <row r="206" s="5" customFormat="1" x14ac:dyDescent="0.25"/>
    <row r="207" s="5" customFormat="1" x14ac:dyDescent="0.25"/>
    <row r="208" s="5" customFormat="1" x14ac:dyDescent="0.25"/>
    <row r="209" s="5" customFormat="1" x14ac:dyDescent="0.25"/>
    <row r="210" s="5" customFormat="1" x14ac:dyDescent="0.25"/>
    <row r="211" s="5" customFormat="1" x14ac:dyDescent="0.25"/>
    <row r="212" s="5" customFormat="1" x14ac:dyDescent="0.25"/>
    <row r="213" s="5" customFormat="1" x14ac:dyDescent="0.25"/>
    <row r="214" s="5" customFormat="1" x14ac:dyDescent="0.25"/>
    <row r="215" s="5" customFormat="1" x14ac:dyDescent="0.25"/>
    <row r="216" s="5" customFormat="1" x14ac:dyDescent="0.25"/>
    <row r="217" s="5" customFormat="1" x14ac:dyDescent="0.25"/>
    <row r="218" s="5" customFormat="1" x14ac:dyDescent="0.25"/>
    <row r="219" s="5" customFormat="1" x14ac:dyDescent="0.25"/>
    <row r="220" s="5" customFormat="1" x14ac:dyDescent="0.25"/>
    <row r="221" s="5" customFormat="1" x14ac:dyDescent="0.25"/>
    <row r="222" s="5" customFormat="1" x14ac:dyDescent="0.25"/>
    <row r="223" s="5" customFormat="1" x14ac:dyDescent="0.25"/>
    <row r="224" s="5" customFormat="1" x14ac:dyDescent="0.25"/>
    <row r="225" s="5" customFormat="1" x14ac:dyDescent="0.25"/>
    <row r="226" s="5" customFormat="1" x14ac:dyDescent="0.25"/>
    <row r="227" s="5" customFormat="1" x14ac:dyDescent="0.25"/>
    <row r="228" s="5" customFormat="1" x14ac:dyDescent="0.25"/>
    <row r="229" s="5" customFormat="1" x14ac:dyDescent="0.25"/>
    <row r="230" s="5" customFormat="1" x14ac:dyDescent="0.25"/>
    <row r="231" s="5" customFormat="1" x14ac:dyDescent="0.25"/>
    <row r="232" s="5" customFormat="1" x14ac:dyDescent="0.25"/>
    <row r="233" s="5" customFormat="1" x14ac:dyDescent="0.25"/>
    <row r="234" s="5" customFormat="1" x14ac:dyDescent="0.25"/>
    <row r="235" s="5" customFormat="1" x14ac:dyDescent="0.25"/>
    <row r="236" s="5" customFormat="1" x14ac:dyDescent="0.25"/>
    <row r="237" s="5" customFormat="1" x14ac:dyDescent="0.25"/>
    <row r="238" s="5" customFormat="1" x14ac:dyDescent="0.25"/>
    <row r="239" s="5" customFormat="1" x14ac:dyDescent="0.25"/>
    <row r="240" s="5" customFormat="1" x14ac:dyDescent="0.25"/>
    <row r="241" s="5" customFormat="1" x14ac:dyDescent="0.25"/>
    <row r="242" s="5" customFormat="1" x14ac:dyDescent="0.25"/>
    <row r="243" s="5" customFormat="1" x14ac:dyDescent="0.25"/>
    <row r="244" s="5" customFormat="1" x14ac:dyDescent="0.25"/>
    <row r="245" s="5" customFormat="1" x14ac:dyDescent="0.25"/>
    <row r="246" s="5" customFormat="1" x14ac:dyDescent="0.25"/>
    <row r="247" s="5" customFormat="1" x14ac:dyDescent="0.25"/>
    <row r="248" s="5" customFormat="1" x14ac:dyDescent="0.25"/>
    <row r="249" s="5" customFormat="1" x14ac:dyDescent="0.25"/>
    <row r="250" s="5" customFormat="1" x14ac:dyDescent="0.25"/>
    <row r="251" s="5" customFormat="1" x14ac:dyDescent="0.25"/>
    <row r="252" s="5" customFormat="1" x14ac:dyDescent="0.25"/>
    <row r="253" s="5" customFormat="1" x14ac:dyDescent="0.25"/>
    <row r="254" s="5" customFormat="1" x14ac:dyDescent="0.25"/>
    <row r="255" s="5" customFormat="1" x14ac:dyDescent="0.25"/>
    <row r="256" s="5" customFormat="1" x14ac:dyDescent="0.25"/>
    <row r="257" s="5" customFormat="1" x14ac:dyDescent="0.25"/>
    <row r="258" s="5" customFormat="1" x14ac:dyDescent="0.25"/>
    <row r="259" s="5" customFormat="1" x14ac:dyDescent="0.25"/>
    <row r="260" s="5" customFormat="1" x14ac:dyDescent="0.25"/>
    <row r="261" s="5" customFormat="1" x14ac:dyDescent="0.25"/>
    <row r="262" s="5" customFormat="1" x14ac:dyDescent="0.25"/>
    <row r="263" s="5" customFormat="1" x14ac:dyDescent="0.25"/>
    <row r="264" s="5" customFormat="1" x14ac:dyDescent="0.25"/>
    <row r="265" s="5" customFormat="1" x14ac:dyDescent="0.25"/>
    <row r="266" s="5" customFormat="1" x14ac:dyDescent="0.25"/>
    <row r="267" s="5" customFormat="1" x14ac:dyDescent="0.25"/>
    <row r="268" s="5" customFormat="1" x14ac:dyDescent="0.25"/>
    <row r="269" s="5" customFormat="1" x14ac:dyDescent="0.25"/>
    <row r="270" s="5" customFormat="1" x14ac:dyDescent="0.25"/>
    <row r="271" s="5" customFormat="1" x14ac:dyDescent="0.25"/>
    <row r="272" s="5" customFormat="1" x14ac:dyDescent="0.25"/>
    <row r="273" s="5" customFormat="1" x14ac:dyDescent="0.25"/>
    <row r="274" s="5" customFormat="1" x14ac:dyDescent="0.25"/>
    <row r="275" s="5" customFormat="1" x14ac:dyDescent="0.25"/>
    <row r="276" s="5" customFormat="1" x14ac:dyDescent="0.25"/>
    <row r="277" s="5" customFormat="1" x14ac:dyDescent="0.25"/>
    <row r="278" s="5" customFormat="1" x14ac:dyDescent="0.25"/>
    <row r="279" s="5" customFormat="1" x14ac:dyDescent="0.25"/>
    <row r="280" s="5" customFormat="1" x14ac:dyDescent="0.25"/>
    <row r="281" s="5" customFormat="1" x14ac:dyDescent="0.25"/>
    <row r="282" s="5" customFormat="1" x14ac:dyDescent="0.25"/>
    <row r="283" s="5" customFormat="1" x14ac:dyDescent="0.25"/>
    <row r="284" s="5" customFormat="1" x14ac:dyDescent="0.25"/>
    <row r="285" s="5" customFormat="1" x14ac:dyDescent="0.25"/>
    <row r="286" s="5" customFormat="1" x14ac:dyDescent="0.25"/>
    <row r="287" s="5" customFormat="1" x14ac:dyDescent="0.25"/>
    <row r="288" s="5" customFormat="1" x14ac:dyDescent="0.25"/>
    <row r="289" s="5" customFormat="1" x14ac:dyDescent="0.25"/>
    <row r="290" s="5" customFormat="1" x14ac:dyDescent="0.25"/>
    <row r="291" s="5" customFormat="1" x14ac:dyDescent="0.25"/>
    <row r="292" s="5" customFormat="1" x14ac:dyDescent="0.25"/>
    <row r="293" s="5" customFormat="1" x14ac:dyDescent="0.25"/>
    <row r="294" s="5" customFormat="1" x14ac:dyDescent="0.25"/>
    <row r="295" s="5" customFormat="1" x14ac:dyDescent="0.25"/>
    <row r="296" s="5" customFormat="1" x14ac:dyDescent="0.25"/>
    <row r="297" s="5" customFormat="1" x14ac:dyDescent="0.25"/>
    <row r="298" s="5" customFormat="1" x14ac:dyDescent="0.25"/>
    <row r="299" s="5" customFormat="1" x14ac:dyDescent="0.25"/>
    <row r="300" s="5" customFormat="1" x14ac:dyDescent="0.25"/>
    <row r="301" s="5" customFormat="1" x14ac:dyDescent="0.25"/>
    <row r="302" s="5" customFormat="1" x14ac:dyDescent="0.25"/>
    <row r="303" s="5" customFormat="1" x14ac:dyDescent="0.25"/>
    <row r="304" s="5" customFormat="1" x14ac:dyDescent="0.25"/>
    <row r="305" s="5" customFormat="1" x14ac:dyDescent="0.25"/>
    <row r="306" s="5" customFormat="1" x14ac:dyDescent="0.25"/>
    <row r="307" s="5" customFormat="1" x14ac:dyDescent="0.25"/>
    <row r="308" s="5" customFormat="1" x14ac:dyDescent="0.25"/>
  </sheetData>
  <sheetProtection password="E1DD" sheet="1" objects="1" scenarios="1" selectLockedCells="1"/>
  <mergeCells count="9">
    <mergeCell ref="I9:I11"/>
    <mergeCell ref="E2:G2"/>
    <mergeCell ref="D42:F42"/>
    <mergeCell ref="H10:H11"/>
    <mergeCell ref="D44:F44"/>
    <mergeCell ref="G8:G9"/>
    <mergeCell ref="G6:G7"/>
    <mergeCell ref="F9:F10"/>
    <mergeCell ref="F7:F8"/>
  </mergeCells>
  <dataValidations disablePrompts="1" count="3">
    <dataValidation type="date" allowBlank="1" showInputMessage="1" showErrorMessage="1" errorTitle="Error" error="Enter a valid date." sqref="F11">
      <formula1>36161</formula1>
      <formula2>73050</formula2>
    </dataValidation>
    <dataValidation type="decimal" allowBlank="1" showInputMessage="1" showErrorMessage="1" sqref="F14:G34">
      <formula1>-1000000000</formula1>
      <formula2>1000000000</formula2>
    </dataValidation>
    <dataValidation type="textLength" allowBlank="1" showInputMessage="1" showErrorMessage="1" sqref="J14:J34">
      <formula1>0</formula1>
      <formula2>35</formula2>
    </dataValidation>
  </dataValidations>
  <printOptions horizontalCentered="1" verticalCentered="1"/>
  <pageMargins left="0.2" right="0.2" top="0.2" bottom="0.32500000000000001" header="0" footer="0"/>
  <pageSetup scale="84" orientation="landscape" r:id="rId1"/>
  <headerFooter>
    <oddFooter>&amp;LEffective: September 1, 2012   Revised: November 13, 2013</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L493"/>
  <sheetViews>
    <sheetView showRowColHeaders="0" view="pageLayout" topLeftCell="A19" zoomScaleNormal="100" workbookViewId="0">
      <selection activeCell="D12" sqref="D12"/>
    </sheetView>
  </sheetViews>
  <sheetFormatPr defaultRowHeight="15.75" x14ac:dyDescent="0.25"/>
  <cols>
    <col min="1" max="1" width="25.7109375" style="1" customWidth="1"/>
    <col min="2" max="2" width="14.7109375" style="1" customWidth="1"/>
    <col min="3" max="3" width="25.7109375" style="1" customWidth="1"/>
    <col min="4" max="4" width="14.7109375" style="1" customWidth="1"/>
    <col min="5" max="5" width="25.7109375" style="1" customWidth="1"/>
    <col min="6" max="6" width="14.7109375" style="1" customWidth="1"/>
    <col min="7" max="7" width="11.28515625" style="1" customWidth="1"/>
    <col min="8" max="8" width="15.5703125" style="1" customWidth="1"/>
    <col min="9" max="9" width="14.7109375" style="1" customWidth="1"/>
    <col min="10" max="10" width="5.7109375" style="5" customWidth="1"/>
    <col min="11" max="38" width="9.140625" style="5"/>
    <col min="39" max="16384" width="9.140625" style="1"/>
  </cols>
  <sheetData>
    <row r="1" spans="1:38" ht="17.25" customHeight="1" x14ac:dyDescent="0.25">
      <c r="A1" s="221" t="s">
        <v>61</v>
      </c>
      <c r="B1" s="493" t="str">
        <f xml:space="preserve"> IF('Schedule 1'!E2="", "",'Schedule 1'!E2)</f>
        <v/>
      </c>
      <c r="C1" s="493"/>
      <c r="D1" s="493"/>
      <c r="E1" s="494"/>
      <c r="F1" s="221" t="s">
        <v>62</v>
      </c>
      <c r="G1" s="518" t="str">
        <f xml:space="preserve"> IF('Schedule 1'!J2="", "",'Schedule 1'!J2)</f>
        <v/>
      </c>
      <c r="H1" s="518"/>
      <c r="I1" s="519"/>
    </row>
    <row r="2" spans="1:38" ht="17.25" customHeight="1" x14ac:dyDescent="0.25">
      <c r="A2" s="71" t="s">
        <v>77</v>
      </c>
      <c r="B2" s="72"/>
      <c r="C2" s="12"/>
      <c r="D2" s="392" t="str">
        <f xml:space="preserve"> IF('Schedule 1'!G10="", "",'Schedule 1'!G10)</f>
        <v/>
      </c>
      <c r="E2" s="17"/>
      <c r="F2" s="26"/>
      <c r="G2" s="17"/>
      <c r="H2" s="17"/>
      <c r="I2" s="18"/>
    </row>
    <row r="3" spans="1:38" ht="9" customHeight="1" x14ac:dyDescent="0.25">
      <c r="A3" s="332"/>
      <c r="B3" s="219"/>
      <c r="C3" s="219"/>
      <c r="D3" s="17"/>
      <c r="E3" s="17"/>
      <c r="F3" s="17"/>
      <c r="G3" s="17"/>
      <c r="H3" s="17"/>
      <c r="I3" s="27"/>
    </row>
    <row r="4" spans="1:38" s="4" customFormat="1" ht="17.25" customHeight="1" x14ac:dyDescent="0.35">
      <c r="A4" s="138" t="s">
        <v>74</v>
      </c>
      <c r="B4" s="190"/>
      <c r="C4" s="190"/>
      <c r="D4" s="28"/>
      <c r="E4" s="497" t="s">
        <v>63</v>
      </c>
      <c r="F4" s="497"/>
      <c r="G4" s="497"/>
      <c r="H4" s="489" t="s">
        <v>138</v>
      </c>
      <c r="I4" s="489"/>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row>
    <row r="5" spans="1:38" s="4" customFormat="1" ht="21.95" customHeight="1" x14ac:dyDescent="0.25">
      <c r="A5" s="498" t="s">
        <v>99</v>
      </c>
      <c r="B5" s="523"/>
      <c r="C5" s="523"/>
      <c r="D5" s="28"/>
      <c r="E5" s="486" t="s">
        <v>85</v>
      </c>
      <c r="F5" s="486"/>
      <c r="G5" s="486"/>
      <c r="H5" s="492">
        <f>SUM(B12:B31)</f>
        <v>0</v>
      </c>
      <c r="I5" s="492"/>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row>
    <row r="6" spans="1:38" s="4" customFormat="1" ht="21.95" customHeight="1" x14ac:dyDescent="0.25">
      <c r="A6" s="498" t="s">
        <v>174</v>
      </c>
      <c r="B6" s="499"/>
      <c r="C6" s="499"/>
      <c r="D6" s="499"/>
      <c r="E6" s="486" t="s">
        <v>86</v>
      </c>
      <c r="F6" s="486"/>
      <c r="G6" s="486"/>
      <c r="H6" s="492">
        <f>SUM(D12:D31)</f>
        <v>0</v>
      </c>
      <c r="I6" s="492"/>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row>
    <row r="7" spans="1:38" s="4" customFormat="1" ht="21.95" customHeight="1" x14ac:dyDescent="0.25">
      <c r="A7" s="520" t="s">
        <v>175</v>
      </c>
      <c r="B7" s="521"/>
      <c r="C7" s="521"/>
      <c r="D7" s="521"/>
      <c r="E7" s="501" t="s">
        <v>111</v>
      </c>
      <c r="F7" s="501"/>
      <c r="G7" s="501"/>
      <c r="H7" s="502">
        <f>SUM(F12:F31)</f>
        <v>0</v>
      </c>
      <c r="I7" s="502"/>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row>
    <row r="8" spans="1:38" ht="21.95" customHeight="1" x14ac:dyDescent="0.25">
      <c r="A8" s="220"/>
      <c r="B8" s="24"/>
      <c r="C8" s="24"/>
      <c r="D8" s="24"/>
      <c r="E8" s="517" t="s">
        <v>75</v>
      </c>
      <c r="F8" s="517"/>
      <c r="G8" s="517"/>
      <c r="H8" s="492">
        <f>SUM(I12:I31)</f>
        <v>0</v>
      </c>
      <c r="I8" s="492"/>
    </row>
    <row r="9" spans="1:38" ht="9" customHeight="1" x14ac:dyDescent="0.25">
      <c r="A9" s="220"/>
      <c r="B9" s="24"/>
      <c r="C9" s="24"/>
      <c r="D9" s="24"/>
      <c r="E9" s="17"/>
      <c r="F9" s="29"/>
      <c r="G9" s="29"/>
      <c r="H9" s="29"/>
      <c r="I9" s="30"/>
    </row>
    <row r="10" spans="1:38" s="11" customFormat="1" ht="33.75" customHeight="1" x14ac:dyDescent="0.25">
      <c r="A10" s="522" t="s">
        <v>83</v>
      </c>
      <c r="B10" s="522"/>
      <c r="C10" s="522" t="s">
        <v>84</v>
      </c>
      <c r="D10" s="522"/>
      <c r="E10" s="522" t="s">
        <v>176</v>
      </c>
      <c r="F10" s="522"/>
      <c r="G10" s="522" t="s">
        <v>76</v>
      </c>
      <c r="H10" s="522"/>
      <c r="I10" s="522"/>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row>
    <row r="11" spans="1:38" ht="50.25" customHeight="1" x14ac:dyDescent="0.25">
      <c r="A11" s="328" t="s">
        <v>107</v>
      </c>
      <c r="B11" s="331" t="s">
        <v>165</v>
      </c>
      <c r="C11" s="328" t="s">
        <v>107</v>
      </c>
      <c r="D11" s="331" t="s">
        <v>165</v>
      </c>
      <c r="E11" s="328" t="s">
        <v>107</v>
      </c>
      <c r="F11" s="331" t="s">
        <v>165</v>
      </c>
      <c r="G11" s="516" t="s">
        <v>107</v>
      </c>
      <c r="H11" s="516"/>
      <c r="I11" s="331" t="s">
        <v>165</v>
      </c>
    </row>
    <row r="12" spans="1:38" ht="21.95" customHeight="1" x14ac:dyDescent="0.25">
      <c r="A12" s="391"/>
      <c r="B12" s="338"/>
      <c r="C12" s="339"/>
      <c r="D12" s="338"/>
      <c r="E12" s="339"/>
      <c r="F12" s="338"/>
      <c r="G12" s="515"/>
      <c r="H12" s="515"/>
      <c r="I12" s="338"/>
    </row>
    <row r="13" spans="1:38" ht="21.95" customHeight="1" x14ac:dyDescent="0.25">
      <c r="A13" s="329"/>
      <c r="B13" s="338"/>
      <c r="C13" s="339"/>
      <c r="D13" s="338"/>
      <c r="E13" s="339"/>
      <c r="F13" s="338"/>
      <c r="G13" s="515"/>
      <c r="H13" s="515"/>
      <c r="I13" s="338"/>
    </row>
    <row r="14" spans="1:38" ht="21.95" customHeight="1" x14ac:dyDescent="0.25">
      <c r="A14" s="329"/>
      <c r="B14" s="338"/>
      <c r="C14" s="339"/>
      <c r="D14" s="338"/>
      <c r="E14" s="339"/>
      <c r="F14" s="338"/>
      <c r="G14" s="515"/>
      <c r="H14" s="515"/>
      <c r="I14" s="338"/>
    </row>
    <row r="15" spans="1:38" ht="21.95" customHeight="1" x14ac:dyDescent="0.25">
      <c r="A15" s="329"/>
      <c r="B15" s="338"/>
      <c r="C15" s="339"/>
      <c r="D15" s="338"/>
      <c r="E15" s="339"/>
      <c r="F15" s="338"/>
      <c r="G15" s="515"/>
      <c r="H15" s="515"/>
      <c r="I15" s="338"/>
    </row>
    <row r="16" spans="1:38" ht="21.95" customHeight="1" x14ac:dyDescent="0.25">
      <c r="A16" s="329"/>
      <c r="B16" s="338"/>
      <c r="C16" s="339"/>
      <c r="D16" s="338"/>
      <c r="E16" s="339"/>
      <c r="F16" s="338"/>
      <c r="G16" s="515"/>
      <c r="H16" s="515"/>
      <c r="I16" s="338"/>
    </row>
    <row r="17" spans="1:9" ht="21.95" customHeight="1" x14ac:dyDescent="0.25">
      <c r="A17" s="329"/>
      <c r="B17" s="338"/>
      <c r="C17" s="339"/>
      <c r="D17" s="338"/>
      <c r="E17" s="319"/>
      <c r="F17" s="338"/>
      <c r="G17" s="515"/>
      <c r="H17" s="515"/>
      <c r="I17" s="338"/>
    </row>
    <row r="18" spans="1:9" ht="21.95" customHeight="1" x14ac:dyDescent="0.25">
      <c r="A18" s="329"/>
      <c r="B18" s="338"/>
      <c r="C18" s="339"/>
      <c r="D18" s="338"/>
      <c r="E18" s="339"/>
      <c r="F18" s="338"/>
      <c r="G18" s="515"/>
      <c r="H18" s="515"/>
      <c r="I18" s="338"/>
    </row>
    <row r="19" spans="1:9" ht="21.95" customHeight="1" x14ac:dyDescent="0.25">
      <c r="A19" s="329"/>
      <c r="B19" s="338"/>
      <c r="C19" s="339"/>
      <c r="D19" s="338"/>
      <c r="E19" s="339"/>
      <c r="F19" s="338"/>
      <c r="G19" s="515"/>
      <c r="H19" s="515"/>
      <c r="I19" s="338"/>
    </row>
    <row r="20" spans="1:9" ht="21.95" customHeight="1" x14ac:dyDescent="0.25">
      <c r="A20" s="329"/>
      <c r="B20" s="338"/>
      <c r="C20" s="339"/>
      <c r="D20" s="338"/>
      <c r="E20" s="339"/>
      <c r="F20" s="338"/>
      <c r="G20" s="515"/>
      <c r="H20" s="515"/>
      <c r="I20" s="338"/>
    </row>
    <row r="21" spans="1:9" ht="21.95" customHeight="1" x14ac:dyDescent="0.25">
      <c r="A21" s="329"/>
      <c r="B21" s="338"/>
      <c r="C21" s="339"/>
      <c r="D21" s="338"/>
      <c r="E21" s="339"/>
      <c r="F21" s="338"/>
      <c r="G21" s="515"/>
      <c r="H21" s="515"/>
      <c r="I21" s="338"/>
    </row>
    <row r="22" spans="1:9" ht="21.95" customHeight="1" x14ac:dyDescent="0.25">
      <c r="A22" s="329"/>
      <c r="B22" s="338"/>
      <c r="C22" s="339"/>
      <c r="D22" s="338"/>
      <c r="E22" s="339"/>
      <c r="F22" s="338"/>
      <c r="G22" s="515"/>
      <c r="H22" s="515"/>
      <c r="I22" s="338"/>
    </row>
    <row r="23" spans="1:9" ht="21.95" customHeight="1" x14ac:dyDescent="0.25">
      <c r="A23" s="329"/>
      <c r="B23" s="338"/>
      <c r="C23" s="339"/>
      <c r="D23" s="338"/>
      <c r="E23" s="339"/>
      <c r="F23" s="338"/>
      <c r="G23" s="515"/>
      <c r="H23" s="515"/>
      <c r="I23" s="338"/>
    </row>
    <row r="24" spans="1:9" ht="21.95" customHeight="1" x14ac:dyDescent="0.25">
      <c r="A24" s="329"/>
      <c r="B24" s="338"/>
      <c r="C24" s="339"/>
      <c r="D24" s="338"/>
      <c r="E24" s="339"/>
      <c r="F24" s="338"/>
      <c r="G24" s="515"/>
      <c r="H24" s="515"/>
      <c r="I24" s="338"/>
    </row>
    <row r="25" spans="1:9" ht="21.95" customHeight="1" x14ac:dyDescent="0.25">
      <c r="A25" s="329"/>
      <c r="B25" s="338"/>
      <c r="C25" s="339"/>
      <c r="D25" s="338"/>
      <c r="E25" s="339"/>
      <c r="F25" s="338"/>
      <c r="G25" s="515"/>
      <c r="H25" s="515"/>
      <c r="I25" s="338"/>
    </row>
    <row r="26" spans="1:9" ht="21.95" customHeight="1" x14ac:dyDescent="0.25">
      <c r="A26" s="329"/>
      <c r="B26" s="338"/>
      <c r="C26" s="339"/>
      <c r="D26" s="338"/>
      <c r="E26" s="339"/>
      <c r="F26" s="338"/>
      <c r="G26" s="515"/>
      <c r="H26" s="515"/>
      <c r="I26" s="338"/>
    </row>
    <row r="27" spans="1:9" ht="21.95" customHeight="1" x14ac:dyDescent="0.25">
      <c r="A27" s="329"/>
      <c r="B27" s="338"/>
      <c r="C27" s="339"/>
      <c r="D27" s="338"/>
      <c r="E27" s="339"/>
      <c r="F27" s="338"/>
      <c r="G27" s="515"/>
      <c r="H27" s="515"/>
      <c r="I27" s="338"/>
    </row>
    <row r="28" spans="1:9" ht="21.95" customHeight="1" x14ac:dyDescent="0.25">
      <c r="A28" s="329"/>
      <c r="B28" s="338"/>
      <c r="C28" s="339"/>
      <c r="D28" s="338"/>
      <c r="E28" s="339"/>
      <c r="F28" s="338"/>
      <c r="G28" s="515"/>
      <c r="H28" s="515"/>
      <c r="I28" s="338"/>
    </row>
    <row r="29" spans="1:9" ht="21.95" customHeight="1" x14ac:dyDescent="0.25">
      <c r="A29" s="329"/>
      <c r="B29" s="338"/>
      <c r="C29" s="339"/>
      <c r="D29" s="338"/>
      <c r="E29" s="339"/>
      <c r="F29" s="338"/>
      <c r="G29" s="515"/>
      <c r="H29" s="515"/>
      <c r="I29" s="338"/>
    </row>
    <row r="30" spans="1:9" ht="21.95" customHeight="1" x14ac:dyDescent="0.25">
      <c r="A30" s="329"/>
      <c r="B30" s="338"/>
      <c r="C30" s="339"/>
      <c r="D30" s="338"/>
      <c r="E30" s="339"/>
      <c r="F30" s="338"/>
      <c r="G30" s="515"/>
      <c r="H30" s="515"/>
      <c r="I30" s="338"/>
    </row>
    <row r="31" spans="1:9" ht="21.95" customHeight="1" x14ac:dyDescent="0.25">
      <c r="A31" s="329"/>
      <c r="B31" s="338"/>
      <c r="C31" s="339"/>
      <c r="D31" s="338"/>
      <c r="E31" s="339"/>
      <c r="F31" s="338"/>
      <c r="G31" s="515"/>
      <c r="H31" s="515"/>
      <c r="I31" s="338"/>
    </row>
    <row r="32" spans="1:9" x14ac:dyDescent="0.25">
      <c r="A32" s="5"/>
      <c r="B32" s="31"/>
      <c r="C32" s="31"/>
      <c r="D32" s="31"/>
      <c r="E32" s="31"/>
      <c r="F32" s="31"/>
      <c r="G32" s="31"/>
      <c r="H32" s="31"/>
      <c r="I32" s="31"/>
    </row>
    <row r="33" spans="1:9" x14ac:dyDescent="0.25">
      <c r="A33" s="5"/>
      <c r="B33" s="31"/>
      <c r="C33" s="31"/>
      <c r="D33" s="31"/>
      <c r="E33" s="31"/>
      <c r="F33" s="31"/>
      <c r="G33" s="31"/>
      <c r="H33" s="31"/>
      <c r="I33" s="31"/>
    </row>
    <row r="34" spans="1:9" x14ac:dyDescent="0.25">
      <c r="A34" s="5"/>
      <c r="B34" s="31"/>
      <c r="C34" s="31"/>
      <c r="D34" s="31"/>
      <c r="E34" s="31"/>
      <c r="F34" s="31"/>
      <c r="G34" s="31"/>
      <c r="H34" s="31"/>
      <c r="I34" s="31"/>
    </row>
    <row r="35" spans="1:9" x14ac:dyDescent="0.25">
      <c r="A35" s="5"/>
      <c r="B35" s="31"/>
      <c r="C35" s="31"/>
      <c r="D35" s="31"/>
      <c r="E35" s="31"/>
      <c r="F35" s="31"/>
      <c r="G35" s="31"/>
      <c r="H35" s="31"/>
      <c r="I35" s="31"/>
    </row>
    <row r="36" spans="1:9" x14ac:dyDescent="0.25">
      <c r="A36" s="5"/>
      <c r="B36" s="31"/>
      <c r="C36" s="31"/>
      <c r="D36" s="31"/>
      <c r="E36" s="31"/>
      <c r="F36" s="31"/>
      <c r="G36" s="31"/>
      <c r="H36" s="31"/>
      <c r="I36" s="31"/>
    </row>
    <row r="37" spans="1:9" x14ac:dyDescent="0.25">
      <c r="A37" s="5"/>
      <c r="B37" s="31"/>
      <c r="C37" s="31"/>
      <c r="D37" s="31"/>
      <c r="E37" s="31"/>
      <c r="F37" s="31"/>
      <c r="G37" s="31"/>
      <c r="H37" s="31"/>
      <c r="I37" s="31"/>
    </row>
    <row r="38" spans="1:9" x14ac:dyDescent="0.25">
      <c r="A38" s="5"/>
      <c r="B38" s="31"/>
      <c r="C38" s="31"/>
      <c r="D38" s="31"/>
      <c r="E38" s="31"/>
      <c r="F38" s="31"/>
      <c r="G38" s="31"/>
      <c r="H38" s="31"/>
      <c r="I38" s="31"/>
    </row>
    <row r="39" spans="1:9" x14ac:dyDescent="0.25">
      <c r="A39" s="5"/>
      <c r="B39" s="31"/>
      <c r="C39" s="31"/>
      <c r="D39" s="31"/>
      <c r="E39" s="31"/>
      <c r="F39" s="31"/>
      <c r="G39" s="31"/>
      <c r="H39" s="31"/>
      <c r="I39" s="31"/>
    </row>
    <row r="40" spans="1:9" x14ac:dyDescent="0.25">
      <c r="A40" s="5"/>
      <c r="B40" s="31"/>
      <c r="C40" s="31"/>
      <c r="D40" s="31"/>
      <c r="E40" s="31"/>
      <c r="F40" s="31"/>
      <c r="G40" s="31"/>
      <c r="H40" s="31"/>
      <c r="I40" s="31"/>
    </row>
    <row r="41" spans="1:9" x14ac:dyDescent="0.25">
      <c r="A41" s="5"/>
      <c r="B41" s="31"/>
      <c r="C41" s="31"/>
      <c r="D41" s="31"/>
      <c r="E41" s="31"/>
      <c r="F41" s="31"/>
      <c r="G41" s="31"/>
      <c r="H41" s="31"/>
      <c r="I41" s="31"/>
    </row>
    <row r="42" spans="1:9" x14ac:dyDescent="0.25">
      <c r="A42" s="5"/>
      <c r="B42" s="31"/>
      <c r="C42" s="31"/>
      <c r="D42" s="31"/>
      <c r="E42" s="31"/>
      <c r="F42" s="31"/>
      <c r="G42" s="31"/>
      <c r="H42" s="31"/>
      <c r="I42" s="31"/>
    </row>
    <row r="43" spans="1:9" x14ac:dyDescent="0.25">
      <c r="A43" s="5"/>
      <c r="B43" s="31"/>
      <c r="C43" s="31"/>
      <c r="D43" s="31"/>
      <c r="E43" s="31"/>
      <c r="F43" s="31"/>
      <c r="G43" s="31"/>
      <c r="H43" s="31"/>
      <c r="I43" s="31"/>
    </row>
    <row r="44" spans="1:9" x14ac:dyDescent="0.25">
      <c r="A44" s="5"/>
      <c r="B44" s="31"/>
      <c r="C44" s="31"/>
      <c r="D44" s="31"/>
      <c r="E44" s="31"/>
      <c r="F44" s="31"/>
      <c r="G44" s="31"/>
      <c r="H44" s="31"/>
      <c r="I44" s="31"/>
    </row>
    <row r="45" spans="1:9" x14ac:dyDescent="0.25">
      <c r="A45" s="5"/>
      <c r="B45" s="31"/>
      <c r="C45" s="31"/>
      <c r="D45" s="31"/>
      <c r="E45" s="31"/>
      <c r="F45" s="31"/>
      <c r="G45" s="31"/>
      <c r="H45" s="31"/>
      <c r="I45" s="31"/>
    </row>
    <row r="46" spans="1:9" x14ac:dyDescent="0.25">
      <c r="A46" s="5"/>
      <c r="B46" s="31"/>
      <c r="C46" s="31"/>
      <c r="D46" s="31"/>
      <c r="E46" s="31"/>
      <c r="F46" s="31"/>
      <c r="G46" s="31"/>
      <c r="H46" s="31"/>
      <c r="I46" s="31"/>
    </row>
    <row r="47" spans="1:9" x14ac:dyDescent="0.25">
      <c r="A47" s="5"/>
      <c r="B47" s="31"/>
      <c r="C47" s="31"/>
      <c r="D47" s="31"/>
      <c r="E47" s="31"/>
      <c r="F47" s="31"/>
      <c r="G47" s="31"/>
      <c r="H47" s="31"/>
      <c r="I47" s="31"/>
    </row>
    <row r="48" spans="1:9" x14ac:dyDescent="0.25">
      <c r="A48" s="5"/>
      <c r="B48" s="31"/>
      <c r="C48" s="31"/>
      <c r="D48" s="31"/>
      <c r="E48" s="31"/>
      <c r="F48" s="31"/>
      <c r="G48" s="31"/>
      <c r="H48" s="31"/>
      <c r="I48" s="31"/>
    </row>
    <row r="49" spans="1:9" x14ac:dyDescent="0.25">
      <c r="A49" s="5"/>
      <c r="B49" s="31"/>
      <c r="C49" s="31"/>
      <c r="D49" s="31"/>
      <c r="E49" s="31"/>
      <c r="F49" s="31"/>
      <c r="G49" s="31"/>
      <c r="H49" s="31"/>
      <c r="I49" s="31"/>
    </row>
    <row r="50" spans="1:9" x14ac:dyDescent="0.25">
      <c r="A50" s="5"/>
      <c r="B50" s="31"/>
      <c r="C50" s="31"/>
      <c r="D50" s="31"/>
      <c r="E50" s="31"/>
      <c r="F50" s="31"/>
      <c r="G50" s="31"/>
      <c r="H50" s="31"/>
      <c r="I50" s="31"/>
    </row>
    <row r="51" spans="1:9" x14ac:dyDescent="0.25">
      <c r="A51" s="5"/>
      <c r="B51" s="31"/>
      <c r="C51" s="31"/>
      <c r="D51" s="31"/>
      <c r="E51" s="31"/>
      <c r="F51" s="31"/>
      <c r="G51" s="31"/>
      <c r="H51" s="31"/>
      <c r="I51" s="31"/>
    </row>
    <row r="52" spans="1:9" x14ac:dyDescent="0.25">
      <c r="A52" s="5"/>
      <c r="B52" s="31"/>
      <c r="C52" s="31"/>
      <c r="D52" s="31"/>
      <c r="E52" s="31"/>
      <c r="F52" s="31"/>
      <c r="G52" s="31"/>
      <c r="H52" s="31"/>
      <c r="I52" s="31"/>
    </row>
    <row r="53" spans="1:9" x14ac:dyDescent="0.25">
      <c r="A53" s="5"/>
      <c r="B53" s="31"/>
      <c r="C53" s="31"/>
      <c r="D53" s="31"/>
      <c r="E53" s="31"/>
      <c r="F53" s="31"/>
      <c r="G53" s="31"/>
      <c r="H53" s="31"/>
      <c r="I53" s="31"/>
    </row>
    <row r="54" spans="1:9" x14ac:dyDescent="0.25">
      <c r="A54" s="5"/>
      <c r="B54" s="31"/>
      <c r="C54" s="31"/>
      <c r="D54" s="31"/>
      <c r="E54" s="31"/>
      <c r="F54" s="31"/>
      <c r="G54" s="31"/>
      <c r="H54" s="31"/>
      <c r="I54" s="31"/>
    </row>
    <row r="55" spans="1:9" x14ac:dyDescent="0.25">
      <c r="A55" s="5"/>
      <c r="B55" s="5"/>
      <c r="C55" s="5"/>
      <c r="D55" s="5"/>
      <c r="E55" s="5"/>
      <c r="F55" s="5"/>
      <c r="G55" s="5"/>
      <c r="H55" s="5"/>
      <c r="I55" s="5"/>
    </row>
    <row r="56" spans="1:9" x14ac:dyDescent="0.25">
      <c r="A56" s="5"/>
      <c r="B56" s="5"/>
      <c r="C56" s="5"/>
      <c r="D56" s="5"/>
      <c r="E56" s="5"/>
      <c r="F56" s="5"/>
      <c r="G56" s="5"/>
      <c r="H56" s="5"/>
      <c r="I56" s="5"/>
    </row>
    <row r="57" spans="1:9" x14ac:dyDescent="0.25">
      <c r="A57" s="5"/>
      <c r="B57" s="5"/>
      <c r="C57" s="5"/>
      <c r="D57" s="5"/>
      <c r="E57" s="5"/>
      <c r="F57" s="5"/>
      <c r="G57" s="5"/>
      <c r="H57" s="5"/>
      <c r="I57" s="5"/>
    </row>
    <row r="58" spans="1:9" x14ac:dyDescent="0.25">
      <c r="A58" s="5"/>
      <c r="B58" s="5"/>
      <c r="C58" s="5"/>
      <c r="D58" s="5"/>
      <c r="E58" s="5"/>
      <c r="F58" s="5"/>
      <c r="G58" s="5"/>
      <c r="H58" s="5"/>
      <c r="I58" s="5"/>
    </row>
    <row r="59" spans="1:9" x14ac:dyDescent="0.25">
      <c r="A59" s="5"/>
      <c r="B59" s="5"/>
      <c r="C59" s="5"/>
      <c r="D59" s="5"/>
      <c r="E59" s="5"/>
      <c r="F59" s="5"/>
      <c r="G59" s="5"/>
      <c r="H59" s="5"/>
      <c r="I59" s="5"/>
    </row>
    <row r="60" spans="1:9" x14ac:dyDescent="0.25">
      <c r="A60" s="5"/>
      <c r="B60" s="5"/>
      <c r="C60" s="5"/>
      <c r="D60" s="5"/>
      <c r="E60" s="5"/>
      <c r="F60" s="5"/>
      <c r="G60" s="5"/>
      <c r="H60" s="5"/>
      <c r="I60" s="5"/>
    </row>
    <row r="61" spans="1:9" x14ac:dyDescent="0.25">
      <c r="A61" s="5"/>
      <c r="B61" s="5"/>
      <c r="C61" s="5"/>
      <c r="D61" s="5"/>
      <c r="E61" s="5"/>
      <c r="F61" s="5"/>
      <c r="G61" s="5"/>
      <c r="H61" s="5"/>
      <c r="I61" s="5"/>
    </row>
    <row r="62" spans="1:9" x14ac:dyDescent="0.25">
      <c r="A62" s="5"/>
      <c r="B62" s="5"/>
      <c r="C62" s="5"/>
      <c r="D62" s="5"/>
      <c r="E62" s="5"/>
      <c r="F62" s="5"/>
      <c r="G62" s="5"/>
      <c r="H62" s="5"/>
      <c r="I62" s="5"/>
    </row>
    <row r="63" spans="1:9" x14ac:dyDescent="0.25">
      <c r="A63" s="5"/>
      <c r="B63" s="5"/>
      <c r="C63" s="5"/>
      <c r="D63" s="5"/>
      <c r="E63" s="5"/>
      <c r="F63" s="5"/>
      <c r="G63" s="5"/>
      <c r="H63" s="5"/>
      <c r="I63" s="5"/>
    </row>
    <row r="64" spans="1:9" x14ac:dyDescent="0.25">
      <c r="A64" s="5"/>
      <c r="B64" s="5"/>
      <c r="C64" s="5"/>
      <c r="D64" s="5"/>
      <c r="E64" s="5"/>
      <c r="F64" s="5"/>
      <c r="G64" s="5"/>
      <c r="H64" s="5"/>
      <c r="I64" s="5"/>
    </row>
    <row r="65" spans="1:9" x14ac:dyDescent="0.25">
      <c r="A65" s="5"/>
      <c r="B65" s="5"/>
      <c r="C65" s="5"/>
      <c r="D65" s="5"/>
      <c r="E65" s="5"/>
      <c r="F65" s="5"/>
      <c r="G65" s="5"/>
      <c r="H65" s="5"/>
      <c r="I65" s="5"/>
    </row>
    <row r="66" spans="1:9" x14ac:dyDescent="0.25">
      <c r="A66" s="5"/>
      <c r="B66" s="5"/>
      <c r="C66" s="5"/>
      <c r="D66" s="5"/>
      <c r="E66" s="5"/>
      <c r="F66" s="5"/>
      <c r="G66" s="5"/>
      <c r="H66" s="5"/>
      <c r="I66" s="5"/>
    </row>
    <row r="67" spans="1:9" x14ac:dyDescent="0.25">
      <c r="A67" s="5"/>
      <c r="B67" s="5"/>
      <c r="C67" s="5"/>
      <c r="D67" s="5"/>
      <c r="E67" s="5"/>
      <c r="F67" s="5"/>
      <c r="G67" s="5"/>
      <c r="H67" s="5"/>
      <c r="I67" s="5"/>
    </row>
    <row r="68" spans="1:9" x14ac:dyDescent="0.25">
      <c r="A68" s="5"/>
      <c r="B68" s="5"/>
      <c r="C68" s="5"/>
      <c r="D68" s="5"/>
      <c r="E68" s="5"/>
      <c r="F68" s="5"/>
      <c r="G68" s="5"/>
      <c r="H68" s="5"/>
      <c r="I68" s="5"/>
    </row>
    <row r="69" spans="1:9" x14ac:dyDescent="0.25">
      <c r="A69" s="5"/>
      <c r="B69" s="5"/>
      <c r="C69" s="5"/>
      <c r="D69" s="5"/>
      <c r="E69" s="5"/>
      <c r="F69" s="5"/>
      <c r="G69" s="5"/>
      <c r="H69" s="5"/>
      <c r="I69" s="5"/>
    </row>
    <row r="70" spans="1:9" x14ac:dyDescent="0.25">
      <c r="A70" s="5"/>
      <c r="B70" s="5"/>
      <c r="C70" s="5"/>
      <c r="D70" s="5"/>
      <c r="E70" s="5"/>
      <c r="F70" s="5"/>
      <c r="G70" s="5"/>
      <c r="H70" s="5"/>
      <c r="I70" s="5"/>
    </row>
    <row r="71" spans="1:9" x14ac:dyDescent="0.25">
      <c r="A71" s="5"/>
      <c r="B71" s="5"/>
      <c r="C71" s="5"/>
      <c r="D71" s="5"/>
      <c r="E71" s="5"/>
      <c r="F71" s="5"/>
      <c r="G71" s="5"/>
      <c r="H71" s="5"/>
      <c r="I71" s="5"/>
    </row>
    <row r="72" spans="1:9" x14ac:dyDescent="0.25">
      <c r="A72" s="5"/>
      <c r="B72" s="5"/>
      <c r="C72" s="5"/>
      <c r="D72" s="5"/>
      <c r="E72" s="5"/>
      <c r="F72" s="5"/>
      <c r="G72" s="5"/>
      <c r="H72" s="5"/>
      <c r="I72" s="5"/>
    </row>
    <row r="73" spans="1:9" x14ac:dyDescent="0.25">
      <c r="A73" s="5"/>
      <c r="B73" s="5"/>
      <c r="C73" s="5"/>
      <c r="D73" s="5"/>
      <c r="E73" s="5"/>
      <c r="F73" s="5"/>
      <c r="G73" s="5"/>
      <c r="H73" s="5"/>
      <c r="I73" s="5"/>
    </row>
    <row r="74" spans="1:9" x14ac:dyDescent="0.25">
      <c r="A74" s="5"/>
      <c r="B74" s="5"/>
      <c r="C74" s="5"/>
      <c r="D74" s="5"/>
      <c r="E74" s="5"/>
      <c r="F74" s="5"/>
      <c r="G74" s="5"/>
      <c r="H74" s="5"/>
      <c r="I74" s="5"/>
    </row>
    <row r="75" spans="1:9" x14ac:dyDescent="0.25">
      <c r="A75" s="5"/>
      <c r="B75" s="5"/>
      <c r="C75" s="5"/>
      <c r="D75" s="5"/>
      <c r="E75" s="5"/>
      <c r="F75" s="5"/>
      <c r="G75" s="5"/>
      <c r="H75" s="5"/>
      <c r="I75" s="5"/>
    </row>
    <row r="76" spans="1:9" x14ac:dyDescent="0.25">
      <c r="A76" s="5"/>
      <c r="B76" s="5"/>
      <c r="C76" s="5"/>
      <c r="D76" s="5"/>
      <c r="E76" s="5"/>
      <c r="F76" s="5"/>
      <c r="G76" s="5"/>
      <c r="H76" s="5"/>
      <c r="I76" s="5"/>
    </row>
    <row r="77" spans="1:9" x14ac:dyDescent="0.25">
      <c r="A77" s="5"/>
      <c r="B77" s="5"/>
      <c r="C77" s="5"/>
      <c r="D77" s="5"/>
      <c r="E77" s="5"/>
      <c r="F77" s="5"/>
      <c r="G77" s="5"/>
      <c r="H77" s="5"/>
      <c r="I77" s="5"/>
    </row>
    <row r="78" spans="1:9" x14ac:dyDescent="0.25">
      <c r="A78" s="5"/>
      <c r="B78" s="5"/>
      <c r="C78" s="5"/>
      <c r="D78" s="5"/>
      <c r="E78" s="5"/>
      <c r="F78" s="5"/>
      <c r="G78" s="5"/>
      <c r="H78" s="5"/>
      <c r="I78" s="5"/>
    </row>
    <row r="79" spans="1:9" x14ac:dyDescent="0.25">
      <c r="A79" s="5"/>
      <c r="B79" s="5"/>
      <c r="C79" s="5"/>
      <c r="D79" s="5"/>
      <c r="E79" s="5"/>
      <c r="F79" s="5"/>
      <c r="G79" s="5"/>
      <c r="H79" s="5"/>
      <c r="I79" s="5"/>
    </row>
    <row r="80" spans="1:9" x14ac:dyDescent="0.25">
      <c r="A80" s="5"/>
      <c r="B80" s="5"/>
      <c r="C80" s="5"/>
      <c r="D80" s="5"/>
      <c r="E80" s="5"/>
      <c r="F80" s="5"/>
      <c r="G80" s="5"/>
      <c r="H80" s="5"/>
      <c r="I80" s="5"/>
    </row>
    <row r="81" spans="1:9" x14ac:dyDescent="0.25">
      <c r="A81" s="5"/>
      <c r="B81" s="5"/>
      <c r="C81" s="5"/>
      <c r="D81" s="5"/>
      <c r="E81" s="5"/>
      <c r="F81" s="5"/>
      <c r="G81" s="5"/>
      <c r="H81" s="5"/>
      <c r="I81" s="5"/>
    </row>
    <row r="82" spans="1:9" x14ac:dyDescent="0.25">
      <c r="A82" s="5"/>
      <c r="B82" s="5"/>
      <c r="C82" s="5"/>
      <c r="D82" s="5"/>
      <c r="E82" s="5"/>
      <c r="F82" s="5"/>
      <c r="G82" s="5"/>
      <c r="H82" s="5"/>
      <c r="I82" s="5"/>
    </row>
    <row r="83" spans="1:9" x14ac:dyDescent="0.25">
      <c r="A83" s="5"/>
      <c r="B83" s="5"/>
      <c r="C83" s="5"/>
      <c r="D83" s="5"/>
      <c r="E83" s="5"/>
      <c r="F83" s="5"/>
      <c r="G83" s="5"/>
      <c r="H83" s="5"/>
      <c r="I83" s="5"/>
    </row>
    <row r="84" spans="1:9" x14ac:dyDescent="0.25">
      <c r="A84" s="5"/>
      <c r="B84" s="5"/>
      <c r="C84" s="5"/>
      <c r="D84" s="5"/>
      <c r="E84" s="5"/>
      <c r="F84" s="5"/>
      <c r="G84" s="5"/>
      <c r="H84" s="5"/>
      <c r="I84" s="5"/>
    </row>
    <row r="85" spans="1:9" x14ac:dyDescent="0.25">
      <c r="A85" s="5"/>
      <c r="B85" s="5"/>
      <c r="C85" s="5"/>
      <c r="D85" s="5"/>
      <c r="E85" s="5"/>
      <c r="F85" s="5"/>
      <c r="G85" s="5"/>
      <c r="H85" s="5"/>
      <c r="I85" s="5"/>
    </row>
    <row r="86" spans="1:9" x14ac:dyDescent="0.25">
      <c r="A86" s="5"/>
      <c r="B86" s="5"/>
      <c r="C86" s="5"/>
      <c r="D86" s="5"/>
      <c r="E86" s="5"/>
      <c r="F86" s="5"/>
      <c r="G86" s="5"/>
      <c r="H86" s="5"/>
      <c r="I86" s="5"/>
    </row>
    <row r="87" spans="1:9" x14ac:dyDescent="0.25">
      <c r="A87" s="5"/>
      <c r="B87" s="5"/>
      <c r="C87" s="5"/>
      <c r="D87" s="5"/>
      <c r="E87" s="5"/>
      <c r="F87" s="5"/>
      <c r="G87" s="5"/>
      <c r="H87" s="5"/>
      <c r="I87" s="5"/>
    </row>
    <row r="88" spans="1:9" x14ac:dyDescent="0.25">
      <c r="A88" s="5"/>
      <c r="B88" s="5"/>
      <c r="C88" s="5"/>
      <c r="D88" s="5"/>
      <c r="E88" s="5"/>
      <c r="F88" s="5"/>
      <c r="G88" s="5"/>
      <c r="H88" s="5"/>
      <c r="I88" s="5"/>
    </row>
    <row r="89" spans="1:9" x14ac:dyDescent="0.25">
      <c r="A89" s="5"/>
      <c r="B89" s="5"/>
      <c r="C89" s="5"/>
      <c r="D89" s="5"/>
      <c r="E89" s="5"/>
      <c r="F89" s="5"/>
      <c r="G89" s="5"/>
      <c r="H89" s="5"/>
      <c r="I89" s="5"/>
    </row>
    <row r="90" spans="1:9" x14ac:dyDescent="0.25">
      <c r="A90" s="5"/>
      <c r="B90" s="5"/>
      <c r="C90" s="5"/>
      <c r="D90" s="5"/>
      <c r="E90" s="5"/>
      <c r="F90" s="5"/>
      <c r="G90" s="5"/>
      <c r="H90" s="5"/>
      <c r="I90" s="5"/>
    </row>
    <row r="91" spans="1:9" x14ac:dyDescent="0.25">
      <c r="A91" s="5"/>
      <c r="B91" s="5"/>
      <c r="C91" s="5"/>
      <c r="D91" s="5"/>
      <c r="E91" s="5"/>
      <c r="F91" s="5"/>
      <c r="G91" s="5"/>
      <c r="H91" s="5"/>
      <c r="I91" s="5"/>
    </row>
    <row r="92" spans="1:9" x14ac:dyDescent="0.25">
      <c r="A92" s="5"/>
      <c r="B92" s="5"/>
      <c r="C92" s="5"/>
      <c r="D92" s="5"/>
      <c r="E92" s="5"/>
      <c r="F92" s="5"/>
      <c r="G92" s="5"/>
      <c r="H92" s="5"/>
      <c r="I92" s="5"/>
    </row>
    <row r="93" spans="1:9" x14ac:dyDescent="0.25">
      <c r="A93" s="5"/>
      <c r="B93" s="5"/>
      <c r="C93" s="5"/>
      <c r="D93" s="5"/>
      <c r="E93" s="5"/>
      <c r="F93" s="5"/>
      <c r="G93" s="5"/>
      <c r="H93" s="5"/>
      <c r="I93" s="5"/>
    </row>
    <row r="94" spans="1:9" x14ac:dyDescent="0.25">
      <c r="A94" s="5"/>
      <c r="B94" s="5"/>
      <c r="C94" s="5"/>
      <c r="D94" s="5"/>
      <c r="E94" s="5"/>
      <c r="F94" s="5"/>
      <c r="G94" s="5"/>
      <c r="H94" s="5"/>
      <c r="I94" s="5"/>
    </row>
    <row r="95" spans="1:9" x14ac:dyDescent="0.25">
      <c r="A95" s="5"/>
      <c r="B95" s="5"/>
      <c r="C95" s="5"/>
      <c r="D95" s="5"/>
      <c r="E95" s="5"/>
      <c r="F95" s="5"/>
      <c r="G95" s="5"/>
      <c r="H95" s="5"/>
      <c r="I95" s="5"/>
    </row>
    <row r="96" spans="1:9" x14ac:dyDescent="0.25">
      <c r="A96" s="5"/>
      <c r="B96" s="5"/>
      <c r="C96" s="5"/>
      <c r="D96" s="5"/>
      <c r="E96" s="5"/>
      <c r="F96" s="5"/>
      <c r="G96" s="5"/>
      <c r="H96" s="5"/>
      <c r="I96" s="5"/>
    </row>
    <row r="97" spans="1:9" x14ac:dyDescent="0.25">
      <c r="A97" s="5"/>
      <c r="B97" s="5"/>
      <c r="C97" s="5"/>
      <c r="D97" s="5"/>
      <c r="E97" s="5"/>
      <c r="F97" s="5"/>
      <c r="G97" s="5"/>
      <c r="H97" s="5"/>
      <c r="I97" s="5"/>
    </row>
    <row r="98" spans="1:9" x14ac:dyDescent="0.25">
      <c r="A98" s="5"/>
      <c r="B98" s="5"/>
      <c r="C98" s="5"/>
      <c r="D98" s="5"/>
      <c r="E98" s="5"/>
      <c r="F98" s="5"/>
      <c r="G98" s="5"/>
      <c r="H98" s="5"/>
      <c r="I98" s="5"/>
    </row>
    <row r="99" spans="1:9" x14ac:dyDescent="0.25">
      <c r="A99" s="5"/>
      <c r="B99" s="5"/>
      <c r="C99" s="5"/>
      <c r="D99" s="5"/>
      <c r="E99" s="5"/>
      <c r="F99" s="5"/>
      <c r="G99" s="5"/>
      <c r="H99" s="5"/>
      <c r="I99" s="5"/>
    </row>
    <row r="100" spans="1:9" x14ac:dyDescent="0.25">
      <c r="A100" s="5"/>
      <c r="B100" s="5"/>
      <c r="C100" s="5"/>
      <c r="D100" s="5"/>
      <c r="E100" s="5"/>
      <c r="F100" s="5"/>
      <c r="G100" s="5"/>
      <c r="H100" s="5"/>
      <c r="I100" s="5"/>
    </row>
    <row r="101" spans="1:9" x14ac:dyDescent="0.25">
      <c r="A101" s="5"/>
      <c r="B101" s="5"/>
      <c r="C101" s="5"/>
      <c r="D101" s="5"/>
      <c r="E101" s="5"/>
      <c r="F101" s="5"/>
      <c r="G101" s="5"/>
      <c r="H101" s="5"/>
      <c r="I101" s="5"/>
    </row>
    <row r="102" spans="1:9" x14ac:dyDescent="0.25">
      <c r="A102" s="5"/>
      <c r="B102" s="5"/>
      <c r="C102" s="5"/>
      <c r="D102" s="5"/>
      <c r="E102" s="5"/>
      <c r="F102" s="5"/>
      <c r="G102" s="5"/>
      <c r="H102" s="5"/>
      <c r="I102" s="5"/>
    </row>
    <row r="103" spans="1:9" x14ac:dyDescent="0.25">
      <c r="A103" s="5"/>
      <c r="B103" s="5"/>
      <c r="C103" s="5"/>
      <c r="D103" s="5"/>
      <c r="E103" s="5"/>
      <c r="F103" s="5"/>
      <c r="G103" s="5"/>
      <c r="H103" s="5"/>
      <c r="I103" s="5"/>
    </row>
    <row r="104" spans="1:9" x14ac:dyDescent="0.25">
      <c r="A104" s="5"/>
      <c r="B104" s="5"/>
      <c r="C104" s="5"/>
      <c r="D104" s="5"/>
      <c r="E104" s="5"/>
      <c r="F104" s="5"/>
      <c r="G104" s="5"/>
      <c r="H104" s="5"/>
      <c r="I104" s="5"/>
    </row>
    <row r="105" spans="1:9" x14ac:dyDescent="0.25">
      <c r="A105" s="5"/>
      <c r="B105" s="5"/>
      <c r="C105" s="5"/>
      <c r="D105" s="5"/>
      <c r="E105" s="5"/>
      <c r="F105" s="5"/>
      <c r="G105" s="5"/>
      <c r="H105" s="5"/>
      <c r="I105" s="5"/>
    </row>
    <row r="106" spans="1:9" x14ac:dyDescent="0.25">
      <c r="A106" s="5"/>
      <c r="B106" s="5"/>
      <c r="C106" s="5"/>
      <c r="D106" s="5"/>
      <c r="E106" s="5"/>
      <c r="F106" s="5"/>
      <c r="G106" s="5"/>
      <c r="H106" s="5"/>
      <c r="I106" s="5"/>
    </row>
    <row r="107" spans="1:9" x14ac:dyDescent="0.25">
      <c r="A107" s="5"/>
      <c r="B107" s="5"/>
      <c r="C107" s="5"/>
      <c r="D107" s="5"/>
      <c r="E107" s="5"/>
      <c r="F107" s="5"/>
      <c r="G107" s="5"/>
      <c r="H107" s="5"/>
      <c r="I107" s="5"/>
    </row>
    <row r="108" spans="1:9" x14ac:dyDescent="0.25">
      <c r="A108" s="5"/>
      <c r="B108" s="5"/>
      <c r="C108" s="5"/>
      <c r="D108" s="5"/>
      <c r="E108" s="5"/>
      <c r="F108" s="5"/>
      <c r="G108" s="5"/>
      <c r="H108" s="5"/>
      <c r="I108" s="5"/>
    </row>
    <row r="109" spans="1:9" x14ac:dyDescent="0.25">
      <c r="A109" s="5"/>
      <c r="B109" s="5"/>
      <c r="C109" s="5"/>
      <c r="D109" s="5"/>
      <c r="E109" s="5"/>
      <c r="F109" s="5"/>
      <c r="G109" s="5"/>
      <c r="H109" s="5"/>
      <c r="I109" s="5"/>
    </row>
    <row r="110" spans="1:9" x14ac:dyDescent="0.25">
      <c r="A110" s="5"/>
      <c r="B110" s="5"/>
      <c r="C110" s="5"/>
      <c r="D110" s="5"/>
      <c r="E110" s="5"/>
      <c r="F110" s="5"/>
      <c r="G110" s="5"/>
      <c r="H110" s="5"/>
      <c r="I110" s="5"/>
    </row>
    <row r="111" spans="1:9" x14ac:dyDescent="0.25">
      <c r="A111" s="5"/>
      <c r="B111" s="5"/>
      <c r="C111" s="5"/>
      <c r="D111" s="5"/>
      <c r="E111" s="5"/>
      <c r="F111" s="5"/>
      <c r="G111" s="5"/>
      <c r="H111" s="5"/>
      <c r="I111" s="5"/>
    </row>
    <row r="112" spans="1:9" x14ac:dyDescent="0.25">
      <c r="A112" s="5"/>
      <c r="B112" s="5"/>
      <c r="C112" s="5"/>
      <c r="D112" s="5"/>
      <c r="E112" s="5"/>
      <c r="F112" s="5"/>
      <c r="G112" s="5"/>
      <c r="H112" s="5"/>
      <c r="I112" s="5"/>
    </row>
    <row r="113" spans="1:9" x14ac:dyDescent="0.25">
      <c r="A113" s="5"/>
      <c r="B113" s="5"/>
      <c r="C113" s="5"/>
      <c r="D113" s="5"/>
      <c r="E113" s="5"/>
      <c r="F113" s="5"/>
      <c r="G113" s="5"/>
      <c r="H113" s="5"/>
      <c r="I113" s="5"/>
    </row>
    <row r="114" spans="1:9" x14ac:dyDescent="0.25">
      <c r="A114" s="5"/>
      <c r="B114" s="5"/>
      <c r="C114" s="5"/>
      <c r="D114" s="5"/>
      <c r="E114" s="5"/>
      <c r="F114" s="5"/>
      <c r="G114" s="5"/>
      <c r="H114" s="5"/>
      <c r="I114" s="5"/>
    </row>
    <row r="115" spans="1:9" x14ac:dyDescent="0.25">
      <c r="A115" s="5"/>
      <c r="B115" s="5"/>
      <c r="C115" s="5"/>
      <c r="D115" s="5"/>
      <c r="E115" s="5"/>
      <c r="F115" s="5"/>
      <c r="G115" s="5"/>
      <c r="H115" s="5"/>
      <c r="I115" s="5"/>
    </row>
    <row r="116" spans="1:9" x14ac:dyDescent="0.25">
      <c r="A116" s="5"/>
      <c r="B116" s="5"/>
      <c r="C116" s="5"/>
      <c r="D116" s="5"/>
      <c r="E116" s="5"/>
      <c r="F116" s="5"/>
      <c r="G116" s="5"/>
      <c r="H116" s="5"/>
      <c r="I116" s="5"/>
    </row>
    <row r="117" spans="1:9" x14ac:dyDescent="0.25">
      <c r="A117" s="5"/>
      <c r="B117" s="5"/>
      <c r="C117" s="5"/>
      <c r="D117" s="5"/>
      <c r="E117" s="5"/>
      <c r="F117" s="5"/>
      <c r="G117" s="5"/>
      <c r="H117" s="5"/>
      <c r="I117" s="5"/>
    </row>
    <row r="118" spans="1:9" x14ac:dyDescent="0.25">
      <c r="A118" s="5"/>
      <c r="B118" s="5"/>
      <c r="C118" s="5"/>
      <c r="D118" s="5"/>
      <c r="E118" s="5"/>
      <c r="F118" s="5"/>
      <c r="G118" s="5"/>
      <c r="H118" s="5"/>
      <c r="I118" s="5"/>
    </row>
    <row r="119" spans="1:9" x14ac:dyDescent="0.25">
      <c r="A119" s="5"/>
      <c r="B119" s="5"/>
      <c r="C119" s="5"/>
      <c r="D119" s="5"/>
      <c r="E119" s="5"/>
      <c r="F119" s="5"/>
      <c r="G119" s="5"/>
      <c r="H119" s="5"/>
      <c r="I119" s="5"/>
    </row>
    <row r="120" spans="1:9" x14ac:dyDescent="0.25">
      <c r="A120" s="5"/>
      <c r="B120" s="5"/>
      <c r="C120" s="5"/>
      <c r="D120" s="5"/>
      <c r="E120" s="5"/>
      <c r="F120" s="5"/>
      <c r="G120" s="5"/>
      <c r="H120" s="5"/>
      <c r="I120" s="5"/>
    </row>
    <row r="121" spans="1:9" x14ac:dyDescent="0.25">
      <c r="A121" s="5"/>
      <c r="B121" s="5"/>
      <c r="C121" s="5"/>
      <c r="D121" s="5"/>
      <c r="E121" s="5"/>
      <c r="F121" s="5"/>
      <c r="G121" s="5"/>
      <c r="H121" s="5"/>
      <c r="I121" s="5"/>
    </row>
    <row r="122" spans="1:9" x14ac:dyDescent="0.25">
      <c r="A122" s="5"/>
      <c r="B122" s="5"/>
      <c r="C122" s="5"/>
      <c r="D122" s="5"/>
      <c r="E122" s="5"/>
      <c r="F122" s="5"/>
      <c r="G122" s="5"/>
      <c r="H122" s="5"/>
      <c r="I122" s="5"/>
    </row>
    <row r="123" spans="1:9" x14ac:dyDescent="0.25">
      <c r="A123" s="5"/>
      <c r="B123" s="5"/>
      <c r="C123" s="5"/>
      <c r="D123" s="5"/>
      <c r="E123" s="5"/>
      <c r="F123" s="5"/>
      <c r="G123" s="5"/>
      <c r="H123" s="5"/>
      <c r="I123" s="5"/>
    </row>
    <row r="124" spans="1:9" x14ac:dyDescent="0.25">
      <c r="A124" s="5"/>
      <c r="B124" s="5"/>
      <c r="C124" s="5"/>
      <c r="D124" s="5"/>
      <c r="E124" s="5"/>
      <c r="F124" s="5"/>
      <c r="G124" s="5"/>
      <c r="H124" s="5"/>
      <c r="I124" s="5"/>
    </row>
    <row r="125" spans="1:9" x14ac:dyDescent="0.25">
      <c r="A125" s="5"/>
      <c r="B125" s="5"/>
      <c r="C125" s="5"/>
      <c r="D125" s="5"/>
      <c r="E125" s="5"/>
      <c r="F125" s="5"/>
      <c r="G125" s="5"/>
      <c r="H125" s="5"/>
      <c r="I125" s="5"/>
    </row>
    <row r="126" spans="1:9" x14ac:dyDescent="0.25">
      <c r="A126" s="5"/>
      <c r="B126" s="5"/>
      <c r="C126" s="5"/>
      <c r="D126" s="5"/>
      <c r="E126" s="5"/>
      <c r="F126" s="5"/>
      <c r="G126" s="5"/>
      <c r="H126" s="5"/>
      <c r="I126" s="5"/>
    </row>
    <row r="127" spans="1:9" x14ac:dyDescent="0.25">
      <c r="A127" s="5"/>
      <c r="B127" s="5"/>
      <c r="C127" s="5"/>
      <c r="D127" s="5"/>
      <c r="E127" s="5"/>
      <c r="F127" s="5"/>
      <c r="G127" s="5"/>
      <c r="H127" s="5"/>
      <c r="I127" s="5"/>
    </row>
    <row r="128" spans="1:9" x14ac:dyDescent="0.25">
      <c r="A128" s="5"/>
      <c r="B128" s="5"/>
      <c r="C128" s="5"/>
      <c r="D128" s="5"/>
      <c r="E128" s="5"/>
      <c r="F128" s="5"/>
      <c r="G128" s="5"/>
      <c r="H128" s="5"/>
      <c r="I128" s="5"/>
    </row>
    <row r="129" spans="1:9" x14ac:dyDescent="0.25">
      <c r="A129" s="5"/>
      <c r="B129" s="5"/>
      <c r="C129" s="5"/>
      <c r="D129" s="5"/>
      <c r="E129" s="5"/>
      <c r="F129" s="5"/>
      <c r="G129" s="5"/>
      <c r="H129" s="5"/>
      <c r="I129" s="5"/>
    </row>
    <row r="130" spans="1:9" x14ac:dyDescent="0.25">
      <c r="A130" s="5"/>
      <c r="B130" s="5"/>
      <c r="C130" s="5"/>
      <c r="D130" s="5"/>
      <c r="E130" s="5"/>
      <c r="F130" s="5"/>
      <c r="G130" s="5"/>
      <c r="H130" s="5"/>
      <c r="I130" s="5"/>
    </row>
    <row r="131" spans="1:9" x14ac:dyDescent="0.25">
      <c r="A131" s="5"/>
      <c r="B131" s="5"/>
      <c r="C131" s="5"/>
      <c r="D131" s="5"/>
      <c r="E131" s="5"/>
      <c r="F131" s="5"/>
      <c r="G131" s="5"/>
      <c r="H131" s="5"/>
      <c r="I131" s="5"/>
    </row>
    <row r="132" spans="1:9" x14ac:dyDescent="0.25">
      <c r="A132" s="5"/>
      <c r="B132" s="5"/>
      <c r="C132" s="5"/>
      <c r="D132" s="5"/>
      <c r="E132" s="5"/>
      <c r="F132" s="5"/>
      <c r="G132" s="5"/>
      <c r="H132" s="5"/>
      <c r="I132" s="5"/>
    </row>
    <row r="133" spans="1:9" x14ac:dyDescent="0.25">
      <c r="A133" s="5"/>
      <c r="B133" s="5"/>
      <c r="C133" s="5"/>
      <c r="D133" s="5"/>
      <c r="E133" s="5"/>
      <c r="F133" s="5"/>
      <c r="G133" s="5"/>
      <c r="H133" s="5"/>
      <c r="I133" s="5"/>
    </row>
    <row r="134" spans="1:9" x14ac:dyDescent="0.25">
      <c r="A134" s="5"/>
      <c r="B134" s="5"/>
      <c r="C134" s="5"/>
      <c r="D134" s="5"/>
      <c r="E134" s="5"/>
      <c r="F134" s="5"/>
      <c r="G134" s="5"/>
      <c r="H134" s="5"/>
      <c r="I134" s="5"/>
    </row>
    <row r="135" spans="1:9" x14ac:dyDescent="0.25">
      <c r="A135" s="5"/>
      <c r="B135" s="5"/>
      <c r="C135" s="5"/>
      <c r="D135" s="5"/>
      <c r="E135" s="5"/>
      <c r="F135" s="5"/>
      <c r="G135" s="5"/>
      <c r="H135" s="5"/>
      <c r="I135" s="5"/>
    </row>
    <row r="136" spans="1:9" x14ac:dyDescent="0.25">
      <c r="A136" s="5"/>
      <c r="B136" s="5"/>
      <c r="C136" s="5"/>
      <c r="D136" s="5"/>
      <c r="E136" s="5"/>
      <c r="F136" s="5"/>
      <c r="G136" s="5"/>
      <c r="H136" s="5"/>
      <c r="I136" s="5"/>
    </row>
    <row r="137" spans="1:9" x14ac:dyDescent="0.25">
      <c r="A137" s="5"/>
      <c r="B137" s="5"/>
      <c r="C137" s="5"/>
      <c r="D137" s="5"/>
      <c r="E137" s="5"/>
      <c r="F137" s="5"/>
      <c r="G137" s="5"/>
      <c r="H137" s="5"/>
      <c r="I137" s="5"/>
    </row>
    <row r="138" spans="1:9" x14ac:dyDescent="0.25">
      <c r="A138" s="5"/>
      <c r="B138" s="5"/>
      <c r="C138" s="5"/>
      <c r="D138" s="5"/>
      <c r="E138" s="5"/>
      <c r="F138" s="5"/>
      <c r="G138" s="5"/>
      <c r="H138" s="5"/>
      <c r="I138" s="5"/>
    </row>
    <row r="139" spans="1:9" x14ac:dyDescent="0.25">
      <c r="A139" s="5"/>
      <c r="B139" s="5"/>
      <c r="C139" s="5"/>
      <c r="D139" s="5"/>
      <c r="E139" s="5"/>
      <c r="F139" s="5"/>
      <c r="G139" s="5"/>
      <c r="H139" s="5"/>
      <c r="I139" s="5"/>
    </row>
    <row r="140" spans="1:9" x14ac:dyDescent="0.25">
      <c r="A140" s="5"/>
      <c r="B140" s="5"/>
      <c r="C140" s="5"/>
      <c r="D140" s="5"/>
      <c r="E140" s="5"/>
      <c r="F140" s="5"/>
      <c r="G140" s="5"/>
      <c r="H140" s="5"/>
      <c r="I140" s="5"/>
    </row>
    <row r="141" spans="1:9" x14ac:dyDescent="0.25">
      <c r="A141" s="5"/>
      <c r="B141" s="5"/>
      <c r="C141" s="5"/>
      <c r="D141" s="5"/>
      <c r="E141" s="5"/>
      <c r="F141" s="5"/>
      <c r="G141" s="5"/>
      <c r="H141" s="5"/>
      <c r="I141" s="5"/>
    </row>
    <row r="142" spans="1:9" x14ac:dyDescent="0.25">
      <c r="A142" s="5"/>
      <c r="B142" s="5"/>
      <c r="C142" s="5"/>
      <c r="D142" s="5"/>
      <c r="E142" s="5"/>
      <c r="F142" s="5"/>
      <c r="G142" s="5"/>
      <c r="H142" s="5"/>
      <c r="I142" s="5"/>
    </row>
    <row r="143" spans="1:9" x14ac:dyDescent="0.25">
      <c r="A143" s="5"/>
      <c r="B143" s="5"/>
      <c r="C143" s="5"/>
      <c r="D143" s="5"/>
      <c r="E143" s="5"/>
      <c r="F143" s="5"/>
      <c r="G143" s="5"/>
      <c r="H143" s="5"/>
      <c r="I143" s="5"/>
    </row>
    <row r="144" spans="1:9" x14ac:dyDescent="0.25">
      <c r="A144" s="5"/>
      <c r="B144" s="5"/>
      <c r="C144" s="5"/>
      <c r="D144" s="5"/>
      <c r="E144" s="5"/>
      <c r="F144" s="5"/>
      <c r="G144" s="5"/>
      <c r="H144" s="5"/>
      <c r="I144" s="5"/>
    </row>
    <row r="145" spans="1:9" x14ac:dyDescent="0.25">
      <c r="A145" s="5"/>
      <c r="B145" s="5"/>
      <c r="C145" s="5"/>
      <c r="D145" s="5"/>
      <c r="E145" s="5"/>
      <c r="F145" s="5"/>
      <c r="G145" s="5"/>
      <c r="H145" s="5"/>
      <c r="I145" s="5"/>
    </row>
    <row r="146" spans="1:9" x14ac:dyDescent="0.25">
      <c r="A146" s="5"/>
      <c r="B146" s="5"/>
      <c r="C146" s="5"/>
      <c r="D146" s="5"/>
      <c r="E146" s="5"/>
      <c r="F146" s="5"/>
      <c r="G146" s="5"/>
      <c r="H146" s="5"/>
      <c r="I146" s="5"/>
    </row>
    <row r="147" spans="1:9" x14ac:dyDescent="0.25">
      <c r="A147" s="5"/>
      <c r="B147" s="5"/>
      <c r="C147" s="5"/>
      <c r="D147" s="5"/>
      <c r="E147" s="5"/>
      <c r="F147" s="5"/>
      <c r="G147" s="5"/>
      <c r="H147" s="5"/>
      <c r="I147" s="5"/>
    </row>
    <row r="148" spans="1:9" x14ac:dyDescent="0.25">
      <c r="A148" s="5"/>
      <c r="B148" s="5"/>
      <c r="C148" s="5"/>
      <c r="D148" s="5"/>
      <c r="E148" s="5"/>
      <c r="F148" s="5"/>
      <c r="G148" s="5"/>
      <c r="H148" s="5"/>
      <c r="I148" s="5"/>
    </row>
    <row r="149" spans="1:9" x14ac:dyDescent="0.25">
      <c r="A149" s="5"/>
      <c r="B149" s="5"/>
      <c r="C149" s="5"/>
      <c r="D149" s="5"/>
      <c r="E149" s="5"/>
      <c r="F149" s="5"/>
      <c r="G149" s="5"/>
      <c r="H149" s="5"/>
      <c r="I149" s="5"/>
    </row>
    <row r="150" spans="1:9" x14ac:dyDescent="0.25">
      <c r="A150" s="5"/>
      <c r="B150" s="5"/>
      <c r="C150" s="5"/>
      <c r="D150" s="5"/>
      <c r="E150" s="5"/>
      <c r="F150" s="5"/>
      <c r="G150" s="5"/>
      <c r="H150" s="5"/>
      <c r="I150" s="5"/>
    </row>
    <row r="151" spans="1:9" x14ac:dyDescent="0.25">
      <c r="A151" s="5"/>
      <c r="B151" s="5"/>
      <c r="C151" s="5"/>
      <c r="D151" s="5"/>
      <c r="E151" s="5"/>
      <c r="F151" s="5"/>
      <c r="G151" s="5"/>
      <c r="H151" s="5"/>
      <c r="I151" s="5"/>
    </row>
    <row r="152" spans="1:9" x14ac:dyDescent="0.25">
      <c r="A152" s="5"/>
      <c r="B152" s="5"/>
      <c r="C152" s="5"/>
      <c r="D152" s="5"/>
      <c r="E152" s="5"/>
      <c r="F152" s="5"/>
      <c r="G152" s="5"/>
      <c r="H152" s="5"/>
      <c r="I152" s="5"/>
    </row>
    <row r="153" spans="1:9" x14ac:dyDescent="0.25">
      <c r="A153" s="5"/>
      <c r="B153" s="5"/>
      <c r="C153" s="5"/>
      <c r="D153" s="5"/>
      <c r="E153" s="5"/>
      <c r="F153" s="5"/>
      <c r="G153" s="5"/>
      <c r="H153" s="5"/>
      <c r="I153" s="5"/>
    </row>
    <row r="154" spans="1:9" x14ac:dyDescent="0.25">
      <c r="A154" s="5"/>
      <c r="B154" s="5"/>
      <c r="C154" s="5"/>
      <c r="D154" s="5"/>
      <c r="E154" s="5"/>
      <c r="F154" s="5"/>
      <c r="G154" s="5"/>
      <c r="H154" s="5"/>
      <c r="I154" s="5"/>
    </row>
    <row r="155" spans="1:9" x14ac:dyDescent="0.25">
      <c r="A155" s="5"/>
      <c r="B155" s="5"/>
      <c r="C155" s="5"/>
      <c r="D155" s="5"/>
      <c r="E155" s="5"/>
      <c r="F155" s="5"/>
      <c r="G155" s="5"/>
      <c r="H155" s="5"/>
      <c r="I155" s="5"/>
    </row>
    <row r="156" spans="1:9" x14ac:dyDescent="0.25">
      <c r="A156" s="5"/>
      <c r="B156" s="5"/>
      <c r="C156" s="5"/>
      <c r="D156" s="5"/>
      <c r="E156" s="5"/>
      <c r="F156" s="5"/>
      <c r="G156" s="5"/>
      <c r="H156" s="5"/>
      <c r="I156" s="5"/>
    </row>
    <row r="157" spans="1:9" x14ac:dyDescent="0.25">
      <c r="A157" s="5"/>
      <c r="B157" s="5"/>
      <c r="C157" s="5"/>
      <c r="D157" s="5"/>
      <c r="E157" s="5"/>
      <c r="F157" s="5"/>
      <c r="G157" s="5"/>
      <c r="H157" s="5"/>
      <c r="I157" s="5"/>
    </row>
    <row r="158" spans="1:9" x14ac:dyDescent="0.25">
      <c r="A158" s="5"/>
      <c r="B158" s="5"/>
      <c r="C158" s="5"/>
      <c r="D158" s="5"/>
      <c r="E158" s="5"/>
      <c r="F158" s="5"/>
      <c r="G158" s="5"/>
      <c r="H158" s="5"/>
      <c r="I158" s="5"/>
    </row>
    <row r="159" spans="1:9" x14ac:dyDescent="0.25">
      <c r="A159" s="5"/>
      <c r="B159" s="5"/>
      <c r="C159" s="5"/>
      <c r="D159" s="5"/>
      <c r="E159" s="5"/>
      <c r="F159" s="5"/>
      <c r="G159" s="5"/>
      <c r="H159" s="5"/>
      <c r="I159" s="5"/>
    </row>
    <row r="160" spans="1:9" x14ac:dyDescent="0.25">
      <c r="A160" s="5"/>
      <c r="B160" s="5"/>
      <c r="C160" s="5"/>
      <c r="D160" s="5"/>
      <c r="E160" s="5"/>
      <c r="F160" s="5"/>
      <c r="G160" s="5"/>
      <c r="H160" s="5"/>
      <c r="I160" s="5"/>
    </row>
    <row r="161" spans="1:9" x14ac:dyDescent="0.25">
      <c r="A161" s="5"/>
      <c r="B161" s="5"/>
      <c r="C161" s="5"/>
      <c r="D161" s="5"/>
      <c r="E161" s="5"/>
      <c r="F161" s="5"/>
      <c r="G161" s="5"/>
      <c r="H161" s="5"/>
      <c r="I161" s="5"/>
    </row>
    <row r="162" spans="1:9" x14ac:dyDescent="0.25">
      <c r="A162" s="5"/>
      <c r="B162" s="5"/>
      <c r="C162" s="5"/>
      <c r="D162" s="5"/>
      <c r="E162" s="5"/>
      <c r="F162" s="5"/>
      <c r="G162" s="5"/>
      <c r="H162" s="5"/>
      <c r="I162" s="5"/>
    </row>
    <row r="163" spans="1:9" x14ac:dyDescent="0.25">
      <c r="A163" s="5"/>
      <c r="B163" s="5"/>
      <c r="C163" s="5"/>
      <c r="D163" s="5"/>
      <c r="E163" s="5"/>
      <c r="F163" s="5"/>
      <c r="G163" s="5"/>
      <c r="H163" s="5"/>
      <c r="I163" s="5"/>
    </row>
    <row r="164" spans="1:9" x14ac:dyDescent="0.25">
      <c r="A164" s="5"/>
      <c r="B164" s="5"/>
      <c r="C164" s="5"/>
      <c r="D164" s="5"/>
      <c r="E164" s="5"/>
      <c r="F164" s="5"/>
      <c r="G164" s="5"/>
      <c r="H164" s="5"/>
      <c r="I164" s="5"/>
    </row>
    <row r="165" spans="1:9" x14ac:dyDescent="0.25">
      <c r="A165" s="5"/>
      <c r="B165" s="5"/>
      <c r="C165" s="5"/>
      <c r="D165" s="5"/>
      <c r="E165" s="5"/>
      <c r="F165" s="5"/>
      <c r="G165" s="5"/>
      <c r="H165" s="5"/>
      <c r="I165" s="5"/>
    </row>
    <row r="166" spans="1:9" x14ac:dyDescent="0.25">
      <c r="A166" s="5"/>
      <c r="B166" s="5"/>
      <c r="C166" s="5"/>
      <c r="D166" s="5"/>
      <c r="E166" s="5"/>
      <c r="F166" s="5"/>
      <c r="G166" s="5"/>
      <c r="H166" s="5"/>
      <c r="I166" s="5"/>
    </row>
    <row r="167" spans="1:9" x14ac:dyDescent="0.25">
      <c r="A167" s="5"/>
      <c r="B167" s="5"/>
      <c r="C167" s="5"/>
      <c r="D167" s="5"/>
      <c r="E167" s="5"/>
      <c r="F167" s="5"/>
      <c r="G167" s="5"/>
      <c r="H167" s="5"/>
      <c r="I167" s="5"/>
    </row>
    <row r="168" spans="1:9" x14ac:dyDescent="0.25">
      <c r="A168" s="5"/>
      <c r="B168" s="5"/>
      <c r="C168" s="5"/>
      <c r="D168" s="5"/>
      <c r="E168" s="5"/>
      <c r="F168" s="5"/>
      <c r="G168" s="5"/>
      <c r="H168" s="5"/>
      <c r="I168" s="5"/>
    </row>
    <row r="169" spans="1:9" x14ac:dyDescent="0.25">
      <c r="A169" s="5"/>
      <c r="B169" s="5"/>
      <c r="C169" s="5"/>
      <c r="D169" s="5"/>
      <c r="E169" s="5"/>
      <c r="F169" s="5"/>
      <c r="G169" s="5"/>
      <c r="H169" s="5"/>
      <c r="I169" s="5"/>
    </row>
    <row r="170" spans="1:9" x14ac:dyDescent="0.25">
      <c r="A170" s="5"/>
      <c r="B170" s="5"/>
      <c r="C170" s="5"/>
      <c r="D170" s="5"/>
      <c r="E170" s="5"/>
      <c r="F170" s="5"/>
      <c r="G170" s="5"/>
      <c r="H170" s="5"/>
      <c r="I170" s="5"/>
    </row>
    <row r="171" spans="1:9" x14ac:dyDescent="0.25">
      <c r="A171" s="5"/>
      <c r="B171" s="5"/>
      <c r="C171" s="5"/>
      <c r="D171" s="5"/>
      <c r="E171" s="5"/>
      <c r="F171" s="5"/>
      <c r="G171" s="5"/>
      <c r="H171" s="5"/>
      <c r="I171" s="5"/>
    </row>
    <row r="172" spans="1:9" x14ac:dyDescent="0.25">
      <c r="A172" s="5"/>
      <c r="B172" s="5"/>
      <c r="C172" s="5"/>
      <c r="D172" s="5"/>
      <c r="E172" s="5"/>
      <c r="F172" s="5"/>
      <c r="G172" s="5"/>
      <c r="H172" s="5"/>
      <c r="I172" s="5"/>
    </row>
    <row r="173" spans="1:9" x14ac:dyDescent="0.25">
      <c r="A173" s="5"/>
      <c r="B173" s="5"/>
      <c r="C173" s="5"/>
      <c r="D173" s="5"/>
      <c r="E173" s="5"/>
      <c r="F173" s="5"/>
      <c r="G173" s="5"/>
      <c r="H173" s="5"/>
      <c r="I173" s="5"/>
    </row>
    <row r="174" spans="1:9" x14ac:dyDescent="0.25">
      <c r="A174" s="5"/>
      <c r="B174" s="5"/>
      <c r="C174" s="5"/>
      <c r="D174" s="5"/>
      <c r="E174" s="5"/>
      <c r="F174" s="5"/>
      <c r="G174" s="5"/>
      <c r="H174" s="5"/>
      <c r="I174" s="5"/>
    </row>
    <row r="175" spans="1:9" x14ac:dyDescent="0.25">
      <c r="A175" s="5"/>
      <c r="B175" s="5"/>
      <c r="C175" s="5"/>
      <c r="D175" s="5"/>
      <c r="E175" s="5"/>
      <c r="F175" s="5"/>
      <c r="G175" s="5"/>
      <c r="H175" s="5"/>
      <c r="I175" s="5"/>
    </row>
    <row r="176" spans="1:9" x14ac:dyDescent="0.25">
      <c r="A176" s="5"/>
      <c r="B176" s="5"/>
      <c r="C176" s="5"/>
      <c r="D176" s="5"/>
      <c r="E176" s="5"/>
      <c r="F176" s="5"/>
      <c r="G176" s="5"/>
      <c r="H176" s="5"/>
      <c r="I176" s="5"/>
    </row>
    <row r="177" spans="1:9" x14ac:dyDescent="0.25">
      <c r="A177" s="5"/>
      <c r="B177" s="5"/>
      <c r="C177" s="5"/>
      <c r="D177" s="5"/>
      <c r="E177" s="5"/>
      <c r="F177" s="5"/>
      <c r="G177" s="5"/>
      <c r="H177" s="5"/>
      <c r="I177" s="5"/>
    </row>
    <row r="178" spans="1:9" x14ac:dyDescent="0.25">
      <c r="A178" s="5"/>
      <c r="B178" s="5"/>
      <c r="C178" s="5"/>
      <c r="D178" s="5"/>
      <c r="E178" s="5"/>
      <c r="F178" s="5"/>
      <c r="G178" s="5"/>
      <c r="H178" s="5"/>
      <c r="I178" s="5"/>
    </row>
    <row r="179" spans="1:9" x14ac:dyDescent="0.25">
      <c r="A179" s="5"/>
      <c r="B179" s="5"/>
      <c r="C179" s="5"/>
      <c r="D179" s="5"/>
      <c r="E179" s="5"/>
      <c r="F179" s="5"/>
      <c r="G179" s="5"/>
      <c r="H179" s="5"/>
      <c r="I179" s="5"/>
    </row>
    <row r="180" spans="1:9" x14ac:dyDescent="0.25">
      <c r="A180" s="5"/>
      <c r="B180" s="5"/>
      <c r="C180" s="5"/>
      <c r="D180" s="5"/>
      <c r="E180" s="5"/>
      <c r="F180" s="5"/>
      <c r="G180" s="5"/>
      <c r="H180" s="5"/>
      <c r="I180" s="5"/>
    </row>
    <row r="181" spans="1:9" x14ac:dyDescent="0.25">
      <c r="A181" s="5"/>
      <c r="B181" s="5"/>
      <c r="C181" s="5"/>
      <c r="D181" s="5"/>
      <c r="E181" s="5"/>
      <c r="F181" s="5"/>
      <c r="G181" s="5"/>
      <c r="H181" s="5"/>
      <c r="I181" s="5"/>
    </row>
    <row r="182" spans="1:9" x14ac:dyDescent="0.25">
      <c r="A182" s="5"/>
      <c r="B182" s="5"/>
      <c r="C182" s="5"/>
      <c r="D182" s="5"/>
      <c r="E182" s="5"/>
      <c r="F182" s="5"/>
      <c r="G182" s="5"/>
      <c r="H182" s="5"/>
      <c r="I182" s="5"/>
    </row>
    <row r="183" spans="1:9" x14ac:dyDescent="0.25">
      <c r="A183" s="5"/>
      <c r="B183" s="5"/>
      <c r="C183" s="5"/>
      <c r="D183" s="5"/>
      <c r="E183" s="5"/>
      <c r="F183" s="5"/>
      <c r="G183" s="5"/>
      <c r="H183" s="5"/>
      <c r="I183" s="5"/>
    </row>
    <row r="184" spans="1:9" x14ac:dyDescent="0.25">
      <c r="A184" s="5"/>
      <c r="B184" s="5"/>
      <c r="C184" s="5"/>
      <c r="D184" s="5"/>
      <c r="E184" s="5"/>
      <c r="F184" s="5"/>
      <c r="G184" s="5"/>
      <c r="H184" s="5"/>
      <c r="I184" s="5"/>
    </row>
    <row r="185" spans="1:9" x14ac:dyDescent="0.25">
      <c r="A185" s="5"/>
      <c r="B185" s="5"/>
      <c r="C185" s="5"/>
      <c r="D185" s="5"/>
      <c r="E185" s="5"/>
      <c r="F185" s="5"/>
      <c r="G185" s="5"/>
      <c r="H185" s="5"/>
      <c r="I185" s="5"/>
    </row>
    <row r="186" spans="1:9" x14ac:dyDescent="0.25">
      <c r="A186" s="5"/>
      <c r="B186" s="5"/>
      <c r="C186" s="5"/>
      <c r="D186" s="5"/>
      <c r="E186" s="5"/>
      <c r="F186" s="5"/>
      <c r="G186" s="5"/>
      <c r="H186" s="5"/>
      <c r="I186" s="5"/>
    </row>
    <row r="187" spans="1:9" x14ac:dyDescent="0.25">
      <c r="A187" s="5"/>
      <c r="B187" s="5"/>
      <c r="C187" s="5"/>
      <c r="D187" s="5"/>
      <c r="E187" s="5"/>
      <c r="F187" s="5"/>
      <c r="G187" s="5"/>
      <c r="H187" s="5"/>
      <c r="I187" s="5"/>
    </row>
    <row r="188" spans="1:9" x14ac:dyDescent="0.25">
      <c r="A188" s="5"/>
      <c r="B188" s="5"/>
      <c r="C188" s="5"/>
      <c r="D188" s="5"/>
      <c r="E188" s="5"/>
      <c r="F188" s="5"/>
      <c r="G188" s="5"/>
      <c r="H188" s="5"/>
      <c r="I188" s="5"/>
    </row>
    <row r="189" spans="1:9" x14ac:dyDescent="0.25">
      <c r="A189" s="5"/>
      <c r="B189" s="5"/>
      <c r="C189" s="5"/>
      <c r="D189" s="5"/>
      <c r="E189" s="5"/>
      <c r="F189" s="5"/>
      <c r="G189" s="5"/>
      <c r="H189" s="5"/>
      <c r="I189" s="5"/>
    </row>
    <row r="190" spans="1:9" x14ac:dyDescent="0.25">
      <c r="A190" s="5"/>
      <c r="B190" s="5"/>
      <c r="C190" s="5"/>
      <c r="D190" s="5"/>
      <c r="E190" s="5"/>
      <c r="F190" s="5"/>
      <c r="G190" s="5"/>
      <c r="H190" s="5"/>
      <c r="I190" s="5"/>
    </row>
    <row r="191" spans="1:9" x14ac:dyDescent="0.25">
      <c r="A191" s="5"/>
      <c r="B191" s="5"/>
      <c r="C191" s="5"/>
      <c r="D191" s="5"/>
      <c r="E191" s="5"/>
      <c r="F191" s="5"/>
      <c r="G191" s="5"/>
      <c r="H191" s="5"/>
      <c r="I191" s="5"/>
    </row>
    <row r="192" spans="1:9" x14ac:dyDescent="0.25">
      <c r="A192" s="5"/>
      <c r="B192" s="5"/>
      <c r="C192" s="5"/>
      <c r="D192" s="5"/>
      <c r="E192" s="5"/>
      <c r="F192" s="5"/>
      <c r="G192" s="5"/>
      <c r="H192" s="5"/>
      <c r="I192" s="5"/>
    </row>
    <row r="193" spans="1:9" x14ac:dyDescent="0.25">
      <c r="A193" s="5"/>
      <c r="B193" s="5"/>
      <c r="C193" s="5"/>
      <c r="D193" s="5"/>
      <c r="E193" s="5"/>
      <c r="F193" s="5"/>
      <c r="G193" s="5"/>
      <c r="H193" s="5"/>
      <c r="I193" s="5"/>
    </row>
    <row r="194" spans="1:9" x14ac:dyDescent="0.25">
      <c r="A194" s="5"/>
      <c r="B194" s="5"/>
      <c r="C194" s="5"/>
      <c r="D194" s="5"/>
      <c r="E194" s="5"/>
      <c r="F194" s="5"/>
      <c r="G194" s="5"/>
      <c r="H194" s="5"/>
      <c r="I194" s="5"/>
    </row>
    <row r="195" spans="1:9" x14ac:dyDescent="0.25">
      <c r="A195" s="5"/>
      <c r="B195" s="5"/>
      <c r="C195" s="5"/>
      <c r="D195" s="5"/>
      <c r="E195" s="5"/>
      <c r="F195" s="5"/>
      <c r="G195" s="5"/>
      <c r="H195" s="5"/>
      <c r="I195" s="5"/>
    </row>
    <row r="196" spans="1:9" x14ac:dyDescent="0.25">
      <c r="A196" s="5"/>
      <c r="B196" s="5"/>
      <c r="C196" s="5"/>
      <c r="D196" s="5"/>
      <c r="E196" s="5"/>
      <c r="F196" s="5"/>
      <c r="G196" s="5"/>
      <c r="H196" s="5"/>
      <c r="I196" s="5"/>
    </row>
    <row r="197" spans="1:9" x14ac:dyDescent="0.25">
      <c r="A197" s="5"/>
      <c r="B197" s="5"/>
      <c r="C197" s="5"/>
      <c r="D197" s="5"/>
      <c r="E197" s="5"/>
      <c r="F197" s="5"/>
      <c r="G197" s="5"/>
      <c r="H197" s="5"/>
      <c r="I197" s="5"/>
    </row>
    <row r="198" spans="1:9" x14ac:dyDescent="0.25">
      <c r="A198" s="5"/>
      <c r="B198" s="5"/>
      <c r="C198" s="5"/>
      <c r="D198" s="5"/>
      <c r="E198" s="5"/>
      <c r="F198" s="5"/>
      <c r="G198" s="5"/>
      <c r="H198" s="5"/>
      <c r="I198" s="5"/>
    </row>
    <row r="199" spans="1:9" x14ac:dyDescent="0.25">
      <c r="A199" s="5"/>
      <c r="B199" s="5"/>
      <c r="C199" s="5"/>
      <c r="D199" s="5"/>
      <c r="E199" s="5"/>
      <c r="F199" s="5"/>
      <c r="G199" s="5"/>
      <c r="H199" s="5"/>
      <c r="I199" s="5"/>
    </row>
    <row r="200" spans="1:9" x14ac:dyDescent="0.25">
      <c r="A200" s="5"/>
      <c r="B200" s="5"/>
      <c r="C200" s="5"/>
      <c r="D200" s="5"/>
      <c r="E200" s="5"/>
      <c r="F200" s="5"/>
      <c r="G200" s="5"/>
      <c r="H200" s="5"/>
      <c r="I200" s="5"/>
    </row>
    <row r="201" spans="1:9" x14ac:dyDescent="0.25">
      <c r="A201" s="5"/>
      <c r="B201" s="5"/>
      <c r="C201" s="5"/>
      <c r="D201" s="5"/>
      <c r="E201" s="5"/>
      <c r="F201" s="5"/>
      <c r="G201" s="5"/>
      <c r="H201" s="5"/>
      <c r="I201" s="5"/>
    </row>
    <row r="202" spans="1:9" x14ac:dyDescent="0.25">
      <c r="A202" s="5"/>
      <c r="B202" s="5"/>
      <c r="C202" s="5"/>
      <c r="D202" s="5"/>
      <c r="E202" s="5"/>
      <c r="F202" s="5"/>
      <c r="G202" s="5"/>
      <c r="H202" s="5"/>
      <c r="I202" s="5"/>
    </row>
    <row r="203" spans="1:9" x14ac:dyDescent="0.25">
      <c r="A203" s="5"/>
      <c r="B203" s="5"/>
      <c r="C203" s="5"/>
      <c r="D203" s="5"/>
      <c r="E203" s="5"/>
      <c r="F203" s="5"/>
      <c r="G203" s="5"/>
      <c r="H203" s="5"/>
      <c r="I203" s="5"/>
    </row>
    <row r="204" spans="1:9" x14ac:dyDescent="0.25">
      <c r="A204" s="5"/>
      <c r="B204" s="5"/>
      <c r="C204" s="5"/>
      <c r="D204" s="5"/>
      <c r="E204" s="5"/>
      <c r="F204" s="5"/>
      <c r="G204" s="5"/>
      <c r="H204" s="5"/>
      <c r="I204" s="5"/>
    </row>
    <row r="205" spans="1:9" x14ac:dyDescent="0.25">
      <c r="A205" s="5"/>
      <c r="B205" s="5"/>
      <c r="C205" s="5"/>
      <c r="D205" s="5"/>
      <c r="E205" s="5"/>
      <c r="F205" s="5"/>
      <c r="G205" s="5"/>
      <c r="H205" s="5"/>
      <c r="I205" s="5"/>
    </row>
    <row r="206" spans="1:9" x14ac:dyDescent="0.25">
      <c r="A206" s="5"/>
      <c r="B206" s="5"/>
      <c r="C206" s="5"/>
      <c r="D206" s="5"/>
      <c r="E206" s="5"/>
      <c r="F206" s="5"/>
      <c r="G206" s="5"/>
      <c r="H206" s="5"/>
      <c r="I206" s="5"/>
    </row>
    <row r="207" spans="1:9" x14ac:dyDescent="0.25">
      <c r="A207" s="5"/>
      <c r="B207" s="5"/>
      <c r="C207" s="5"/>
      <c r="D207" s="5"/>
      <c r="E207" s="5"/>
      <c r="F207" s="5"/>
      <c r="G207" s="5"/>
      <c r="H207" s="5"/>
      <c r="I207" s="5"/>
    </row>
    <row r="208" spans="1:9" x14ac:dyDescent="0.25">
      <c r="A208" s="5"/>
      <c r="B208" s="5"/>
      <c r="C208" s="5"/>
      <c r="D208" s="5"/>
      <c r="E208" s="5"/>
      <c r="F208" s="5"/>
      <c r="G208" s="5"/>
      <c r="H208" s="5"/>
      <c r="I208" s="5"/>
    </row>
    <row r="209" spans="1:9" x14ac:dyDescent="0.25">
      <c r="A209" s="5"/>
      <c r="B209" s="5"/>
      <c r="C209" s="5"/>
      <c r="D209" s="5"/>
      <c r="E209" s="5"/>
      <c r="F209" s="5"/>
      <c r="G209" s="5"/>
      <c r="H209" s="5"/>
      <c r="I209" s="5"/>
    </row>
    <row r="210" spans="1:9" x14ac:dyDescent="0.25">
      <c r="A210" s="5"/>
      <c r="B210" s="5"/>
      <c r="C210" s="5"/>
      <c r="D210" s="5"/>
      <c r="E210" s="5"/>
      <c r="F210" s="5"/>
      <c r="G210" s="5"/>
      <c r="H210" s="5"/>
      <c r="I210" s="5"/>
    </row>
    <row r="211" spans="1:9" x14ac:dyDescent="0.25">
      <c r="A211" s="5"/>
      <c r="B211" s="5"/>
      <c r="C211" s="5"/>
      <c r="D211" s="5"/>
      <c r="E211" s="5"/>
      <c r="F211" s="5"/>
      <c r="G211" s="5"/>
      <c r="H211" s="5"/>
      <c r="I211" s="5"/>
    </row>
    <row r="212" spans="1:9" x14ac:dyDescent="0.25">
      <c r="A212" s="5"/>
      <c r="B212" s="5"/>
      <c r="C212" s="5"/>
      <c r="D212" s="5"/>
      <c r="E212" s="5"/>
      <c r="F212" s="5"/>
      <c r="G212" s="5"/>
      <c r="H212" s="5"/>
      <c r="I212" s="5"/>
    </row>
    <row r="213" spans="1:9" x14ac:dyDescent="0.25">
      <c r="A213" s="5"/>
      <c r="B213" s="5"/>
      <c r="C213" s="5"/>
      <c r="D213" s="5"/>
      <c r="E213" s="5"/>
      <c r="F213" s="5"/>
      <c r="G213" s="5"/>
      <c r="H213" s="5"/>
      <c r="I213" s="5"/>
    </row>
    <row r="214" spans="1:9" x14ac:dyDescent="0.25">
      <c r="A214" s="5"/>
      <c r="B214" s="5"/>
      <c r="C214" s="5"/>
      <c r="D214" s="5"/>
      <c r="E214" s="5"/>
      <c r="F214" s="5"/>
      <c r="G214" s="5"/>
      <c r="H214" s="5"/>
      <c r="I214" s="5"/>
    </row>
    <row r="215" spans="1:9" x14ac:dyDescent="0.25">
      <c r="A215" s="5"/>
      <c r="B215" s="5"/>
      <c r="C215" s="5"/>
      <c r="D215" s="5"/>
      <c r="E215" s="5"/>
      <c r="F215" s="5"/>
      <c r="G215" s="5"/>
      <c r="H215" s="5"/>
      <c r="I215" s="5"/>
    </row>
    <row r="216" spans="1:9" x14ac:dyDescent="0.25">
      <c r="A216" s="5"/>
      <c r="B216" s="5"/>
      <c r="C216" s="5"/>
      <c r="D216" s="5"/>
      <c r="E216" s="5"/>
      <c r="F216" s="5"/>
      <c r="G216" s="5"/>
      <c r="H216" s="5"/>
      <c r="I216" s="5"/>
    </row>
    <row r="217" spans="1:9" x14ac:dyDescent="0.25">
      <c r="A217" s="5"/>
      <c r="B217" s="5"/>
      <c r="C217" s="5"/>
      <c r="D217" s="5"/>
      <c r="E217" s="5"/>
      <c r="F217" s="5"/>
      <c r="G217" s="5"/>
      <c r="H217" s="5"/>
      <c r="I217" s="5"/>
    </row>
    <row r="218" spans="1:9" x14ac:dyDescent="0.25">
      <c r="A218" s="5"/>
      <c r="B218" s="5"/>
      <c r="C218" s="5"/>
      <c r="D218" s="5"/>
      <c r="E218" s="5"/>
      <c r="F218" s="5"/>
      <c r="G218" s="5"/>
      <c r="H218" s="5"/>
      <c r="I218" s="5"/>
    </row>
    <row r="219" spans="1:9" x14ac:dyDescent="0.25">
      <c r="A219" s="5"/>
      <c r="B219" s="5"/>
      <c r="C219" s="5"/>
      <c r="D219" s="5"/>
      <c r="E219" s="5"/>
      <c r="F219" s="5"/>
      <c r="G219" s="5"/>
      <c r="H219" s="5"/>
      <c r="I219" s="5"/>
    </row>
    <row r="220" spans="1:9" x14ac:dyDescent="0.25">
      <c r="A220" s="5"/>
      <c r="B220" s="5"/>
      <c r="C220" s="5"/>
      <c r="D220" s="5"/>
      <c r="E220" s="5"/>
      <c r="F220" s="5"/>
      <c r="G220" s="5"/>
      <c r="H220" s="5"/>
      <c r="I220" s="5"/>
    </row>
    <row r="221" spans="1:9" x14ac:dyDescent="0.25">
      <c r="A221" s="5"/>
      <c r="B221" s="5"/>
      <c r="C221" s="5"/>
      <c r="D221" s="5"/>
      <c r="E221" s="5"/>
      <c r="F221" s="5"/>
      <c r="G221" s="5"/>
      <c r="H221" s="5"/>
      <c r="I221" s="5"/>
    </row>
    <row r="222" spans="1:9" x14ac:dyDescent="0.25">
      <c r="A222" s="5"/>
      <c r="B222" s="5"/>
      <c r="C222" s="5"/>
      <c r="D222" s="5"/>
      <c r="E222" s="5"/>
      <c r="F222" s="5"/>
      <c r="G222" s="5"/>
      <c r="H222" s="5"/>
      <c r="I222" s="5"/>
    </row>
    <row r="223" spans="1:9" x14ac:dyDescent="0.25">
      <c r="A223" s="5"/>
      <c r="B223" s="5"/>
      <c r="C223" s="5"/>
      <c r="D223" s="5"/>
      <c r="E223" s="5"/>
      <c r="F223" s="5"/>
      <c r="G223" s="5"/>
      <c r="H223" s="5"/>
      <c r="I223" s="5"/>
    </row>
    <row r="224" spans="1:9" x14ac:dyDescent="0.25">
      <c r="A224" s="5"/>
      <c r="B224" s="5"/>
      <c r="C224" s="5"/>
      <c r="D224" s="5"/>
      <c r="E224" s="5"/>
      <c r="F224" s="5"/>
      <c r="G224" s="5"/>
      <c r="H224" s="5"/>
      <c r="I224" s="5"/>
    </row>
    <row r="225" spans="1:9" x14ac:dyDescent="0.25">
      <c r="A225" s="5"/>
      <c r="B225" s="5"/>
      <c r="C225" s="5"/>
      <c r="D225" s="5"/>
      <c r="E225" s="5"/>
      <c r="F225" s="5"/>
      <c r="G225" s="5"/>
      <c r="H225" s="5"/>
      <c r="I225" s="5"/>
    </row>
    <row r="226" spans="1:9" x14ac:dyDescent="0.25">
      <c r="A226" s="5"/>
      <c r="B226" s="5"/>
      <c r="C226" s="5"/>
      <c r="D226" s="5"/>
      <c r="E226" s="5"/>
      <c r="F226" s="5"/>
      <c r="G226" s="5"/>
      <c r="H226" s="5"/>
      <c r="I226" s="5"/>
    </row>
    <row r="227" spans="1:9" x14ac:dyDescent="0.25">
      <c r="A227" s="5"/>
      <c r="B227" s="5"/>
      <c r="C227" s="5"/>
      <c r="D227" s="5"/>
      <c r="E227" s="5"/>
      <c r="F227" s="5"/>
      <c r="G227" s="5"/>
      <c r="H227" s="5"/>
      <c r="I227" s="5"/>
    </row>
    <row r="228" spans="1:9" x14ac:dyDescent="0.25">
      <c r="A228" s="5"/>
      <c r="B228" s="5"/>
      <c r="C228" s="5"/>
      <c r="D228" s="5"/>
      <c r="E228" s="5"/>
      <c r="F228" s="5"/>
      <c r="G228" s="5"/>
      <c r="H228" s="5"/>
      <c r="I228" s="5"/>
    </row>
    <row r="229" spans="1:9" x14ac:dyDescent="0.25">
      <c r="A229" s="5"/>
      <c r="B229" s="5"/>
      <c r="C229" s="5"/>
      <c r="D229" s="5"/>
      <c r="E229" s="5"/>
      <c r="F229" s="5"/>
      <c r="G229" s="5"/>
      <c r="H229" s="5"/>
      <c r="I229" s="5"/>
    </row>
    <row r="230" spans="1:9" x14ac:dyDescent="0.25">
      <c r="A230" s="5"/>
      <c r="B230" s="5"/>
      <c r="C230" s="5"/>
      <c r="D230" s="5"/>
      <c r="E230" s="5"/>
      <c r="F230" s="5"/>
      <c r="G230" s="5"/>
      <c r="H230" s="5"/>
      <c r="I230" s="5"/>
    </row>
    <row r="231" spans="1:9" x14ac:dyDescent="0.25">
      <c r="A231" s="5"/>
      <c r="B231" s="5"/>
      <c r="C231" s="5"/>
      <c r="D231" s="5"/>
      <c r="E231" s="5"/>
      <c r="F231" s="5"/>
      <c r="G231" s="5"/>
      <c r="H231" s="5"/>
      <c r="I231" s="5"/>
    </row>
    <row r="232" spans="1:9" x14ac:dyDescent="0.25">
      <c r="A232" s="5"/>
      <c r="B232" s="5"/>
      <c r="C232" s="5"/>
      <c r="D232" s="5"/>
      <c r="E232" s="5"/>
      <c r="F232" s="5"/>
      <c r="G232" s="5"/>
      <c r="H232" s="5"/>
      <c r="I232" s="5"/>
    </row>
    <row r="233" spans="1:9" x14ac:dyDescent="0.25">
      <c r="A233" s="5"/>
      <c r="B233" s="5"/>
      <c r="C233" s="5"/>
      <c r="D233" s="5"/>
      <c r="E233" s="5"/>
      <c r="F233" s="5"/>
      <c r="G233" s="5"/>
      <c r="H233" s="5"/>
      <c r="I233" s="5"/>
    </row>
    <row r="234" spans="1:9" x14ac:dyDescent="0.25">
      <c r="A234" s="5"/>
      <c r="B234" s="5"/>
      <c r="C234" s="5"/>
      <c r="D234" s="5"/>
      <c r="E234" s="5"/>
      <c r="F234" s="5"/>
      <c r="G234" s="5"/>
      <c r="H234" s="5"/>
      <c r="I234" s="5"/>
    </row>
    <row r="235" spans="1:9" x14ac:dyDescent="0.25">
      <c r="A235" s="5"/>
      <c r="B235" s="5"/>
      <c r="C235" s="5"/>
      <c r="D235" s="5"/>
      <c r="E235" s="5"/>
      <c r="F235" s="5"/>
      <c r="G235" s="5"/>
      <c r="H235" s="5"/>
      <c r="I235" s="5"/>
    </row>
    <row r="236" spans="1:9" x14ac:dyDescent="0.25">
      <c r="A236" s="5"/>
      <c r="B236" s="5"/>
      <c r="C236" s="5"/>
      <c r="D236" s="5"/>
      <c r="E236" s="5"/>
      <c r="F236" s="5"/>
      <c r="G236" s="5"/>
      <c r="H236" s="5"/>
      <c r="I236" s="5"/>
    </row>
    <row r="237" spans="1:9" x14ac:dyDescent="0.25">
      <c r="A237" s="5"/>
      <c r="B237" s="5"/>
      <c r="C237" s="5"/>
      <c r="D237" s="5"/>
      <c r="E237" s="5"/>
      <c r="F237" s="5"/>
      <c r="G237" s="5"/>
      <c r="H237" s="5"/>
      <c r="I237" s="5"/>
    </row>
    <row r="238" spans="1:9" x14ac:dyDescent="0.25">
      <c r="A238" s="5"/>
      <c r="B238" s="5"/>
      <c r="C238" s="5"/>
      <c r="D238" s="5"/>
      <c r="E238" s="5"/>
      <c r="F238" s="5"/>
      <c r="G238" s="5"/>
      <c r="H238" s="5"/>
      <c r="I238" s="5"/>
    </row>
    <row r="239" spans="1:9" x14ac:dyDescent="0.25">
      <c r="A239" s="5"/>
      <c r="B239" s="5"/>
      <c r="C239" s="5"/>
      <c r="D239" s="5"/>
      <c r="E239" s="5"/>
      <c r="F239" s="5"/>
      <c r="G239" s="5"/>
      <c r="H239" s="5"/>
      <c r="I239" s="5"/>
    </row>
    <row r="240" spans="1:9" x14ac:dyDescent="0.25">
      <c r="A240" s="5"/>
      <c r="B240" s="5"/>
      <c r="C240" s="5"/>
      <c r="D240" s="5"/>
      <c r="E240" s="5"/>
      <c r="F240" s="5"/>
      <c r="G240" s="5"/>
      <c r="H240" s="5"/>
      <c r="I240" s="5"/>
    </row>
    <row r="241" spans="1:9" x14ac:dyDescent="0.25">
      <c r="A241" s="5"/>
      <c r="B241" s="5"/>
      <c r="C241" s="5"/>
      <c r="D241" s="5"/>
      <c r="E241" s="5"/>
      <c r="F241" s="5"/>
      <c r="G241" s="5"/>
      <c r="H241" s="5"/>
      <c r="I241" s="5"/>
    </row>
    <row r="242" spans="1:9" x14ac:dyDescent="0.25">
      <c r="A242" s="5"/>
      <c r="B242" s="5"/>
      <c r="C242" s="5"/>
      <c r="D242" s="5"/>
      <c r="E242" s="5"/>
      <c r="F242" s="5"/>
      <c r="G242" s="5"/>
      <c r="H242" s="5"/>
      <c r="I242" s="5"/>
    </row>
    <row r="243" spans="1:9" x14ac:dyDescent="0.25">
      <c r="A243" s="5"/>
      <c r="B243" s="5"/>
      <c r="C243" s="5"/>
      <c r="D243" s="5"/>
      <c r="E243" s="5"/>
      <c r="F243" s="5"/>
      <c r="G243" s="5"/>
      <c r="H243" s="5"/>
      <c r="I243" s="5"/>
    </row>
    <row r="244" spans="1:9" x14ac:dyDescent="0.25">
      <c r="A244" s="5"/>
      <c r="B244" s="5"/>
      <c r="C244" s="5"/>
      <c r="D244" s="5"/>
      <c r="E244" s="5"/>
      <c r="F244" s="5"/>
      <c r="G244" s="5"/>
      <c r="H244" s="5"/>
      <c r="I244" s="5"/>
    </row>
    <row r="245" spans="1:9" x14ac:dyDescent="0.25">
      <c r="A245" s="5"/>
      <c r="B245" s="5"/>
      <c r="C245" s="5"/>
      <c r="D245" s="5"/>
      <c r="E245" s="5"/>
      <c r="F245" s="5"/>
      <c r="G245" s="5"/>
      <c r="H245" s="5"/>
      <c r="I245" s="5"/>
    </row>
    <row r="246" spans="1:9" x14ac:dyDescent="0.25">
      <c r="A246" s="5"/>
      <c r="B246" s="5"/>
      <c r="C246" s="5"/>
      <c r="D246" s="5"/>
      <c r="E246" s="5"/>
      <c r="F246" s="5"/>
      <c r="G246" s="5"/>
      <c r="H246" s="5"/>
      <c r="I246" s="5"/>
    </row>
    <row r="247" spans="1:9" x14ac:dyDescent="0.25">
      <c r="A247" s="5"/>
      <c r="B247" s="5"/>
      <c r="C247" s="5"/>
      <c r="D247" s="5"/>
      <c r="E247" s="5"/>
      <c r="F247" s="5"/>
      <c r="G247" s="5"/>
      <c r="H247" s="5"/>
      <c r="I247" s="5"/>
    </row>
    <row r="248" spans="1:9" x14ac:dyDescent="0.25">
      <c r="A248" s="5"/>
      <c r="B248" s="5"/>
      <c r="C248" s="5"/>
      <c r="D248" s="5"/>
      <c r="E248" s="5"/>
      <c r="F248" s="5"/>
      <c r="G248" s="5"/>
      <c r="H248" s="5"/>
      <c r="I248" s="5"/>
    </row>
    <row r="249" spans="1:9" x14ac:dyDescent="0.25">
      <c r="A249" s="5"/>
      <c r="B249" s="5"/>
      <c r="C249" s="5"/>
      <c r="D249" s="5"/>
      <c r="E249" s="5"/>
      <c r="F249" s="5"/>
      <c r="G249" s="5"/>
      <c r="H249" s="5"/>
      <c r="I249" s="5"/>
    </row>
    <row r="250" spans="1:9" x14ac:dyDescent="0.25">
      <c r="A250" s="5"/>
      <c r="B250" s="5"/>
      <c r="C250" s="5"/>
      <c r="D250" s="5"/>
      <c r="E250" s="5"/>
      <c r="F250" s="5"/>
      <c r="G250" s="5"/>
      <c r="H250" s="5"/>
      <c r="I250" s="5"/>
    </row>
    <row r="251" spans="1:9" x14ac:dyDescent="0.25">
      <c r="A251" s="5"/>
      <c r="B251" s="5"/>
      <c r="C251" s="5"/>
      <c r="D251" s="5"/>
      <c r="E251" s="5"/>
      <c r="F251" s="5"/>
      <c r="G251" s="5"/>
      <c r="H251" s="5"/>
      <c r="I251" s="5"/>
    </row>
    <row r="252" spans="1:9" x14ac:dyDescent="0.25">
      <c r="A252" s="5"/>
      <c r="B252" s="5"/>
      <c r="C252" s="5"/>
      <c r="D252" s="5"/>
      <c r="E252" s="5"/>
      <c r="F252" s="5"/>
      <c r="G252" s="5"/>
      <c r="H252" s="5"/>
      <c r="I252" s="5"/>
    </row>
    <row r="253" spans="1:9" x14ac:dyDescent="0.25">
      <c r="A253" s="5"/>
      <c r="B253" s="5"/>
      <c r="C253" s="5"/>
      <c r="D253" s="5"/>
      <c r="E253" s="5"/>
      <c r="F253" s="5"/>
      <c r="G253" s="5"/>
      <c r="H253" s="5"/>
      <c r="I253" s="5"/>
    </row>
    <row r="254" spans="1:9" x14ac:dyDescent="0.25">
      <c r="A254" s="5"/>
      <c r="B254" s="5"/>
      <c r="C254" s="5"/>
      <c r="D254" s="5"/>
      <c r="E254" s="5"/>
      <c r="F254" s="5"/>
      <c r="G254" s="5"/>
      <c r="H254" s="5"/>
      <c r="I254" s="5"/>
    </row>
    <row r="255" spans="1:9" x14ac:dyDescent="0.25">
      <c r="A255" s="5"/>
      <c r="B255" s="5"/>
      <c r="C255" s="5"/>
      <c r="D255" s="5"/>
      <c r="E255" s="5"/>
      <c r="F255" s="5"/>
      <c r="G255" s="5"/>
      <c r="H255" s="5"/>
      <c r="I255" s="5"/>
    </row>
    <row r="256" spans="1:9" x14ac:dyDescent="0.25">
      <c r="A256" s="5"/>
      <c r="B256" s="5"/>
      <c r="C256" s="5"/>
      <c r="D256" s="5"/>
      <c r="E256" s="5"/>
      <c r="F256" s="5"/>
      <c r="G256" s="5"/>
      <c r="H256" s="5"/>
      <c r="I256" s="5"/>
    </row>
    <row r="257" spans="1:9" x14ac:dyDescent="0.25">
      <c r="A257" s="5"/>
      <c r="B257" s="5"/>
      <c r="C257" s="5"/>
      <c r="D257" s="5"/>
      <c r="E257" s="5"/>
      <c r="F257" s="5"/>
      <c r="G257" s="5"/>
      <c r="H257" s="5"/>
      <c r="I257" s="5"/>
    </row>
    <row r="258" spans="1:9" x14ac:dyDescent="0.25">
      <c r="A258" s="5"/>
      <c r="B258" s="5"/>
      <c r="C258" s="5"/>
      <c r="D258" s="5"/>
      <c r="E258" s="5"/>
      <c r="F258" s="5"/>
      <c r="G258" s="5"/>
      <c r="H258" s="5"/>
      <c r="I258" s="5"/>
    </row>
    <row r="259" spans="1:9" x14ac:dyDescent="0.25">
      <c r="A259" s="5"/>
      <c r="B259" s="5"/>
      <c r="C259" s="5"/>
      <c r="D259" s="5"/>
      <c r="E259" s="5"/>
      <c r="F259" s="5"/>
      <c r="G259" s="5"/>
      <c r="H259" s="5"/>
      <c r="I259" s="5"/>
    </row>
    <row r="260" spans="1:9" x14ac:dyDescent="0.25">
      <c r="A260" s="5"/>
      <c r="B260" s="5"/>
      <c r="C260" s="5"/>
      <c r="D260" s="5"/>
      <c r="E260" s="5"/>
      <c r="F260" s="5"/>
      <c r="G260" s="5"/>
      <c r="H260" s="5"/>
      <c r="I260" s="5"/>
    </row>
    <row r="261" spans="1:9" x14ac:dyDescent="0.25">
      <c r="A261" s="5"/>
      <c r="B261" s="5"/>
      <c r="C261" s="5"/>
      <c r="D261" s="5"/>
      <c r="E261" s="5"/>
      <c r="F261" s="5"/>
      <c r="G261" s="5"/>
      <c r="H261" s="5"/>
      <c r="I261" s="5"/>
    </row>
    <row r="262" spans="1:9" x14ac:dyDescent="0.25">
      <c r="A262" s="5"/>
      <c r="B262" s="5"/>
      <c r="C262" s="5"/>
      <c r="D262" s="5"/>
      <c r="E262" s="5"/>
      <c r="F262" s="5"/>
      <c r="G262" s="5"/>
      <c r="H262" s="5"/>
      <c r="I262" s="5"/>
    </row>
    <row r="263" spans="1:9" x14ac:dyDescent="0.25">
      <c r="A263" s="5"/>
      <c r="B263" s="5"/>
      <c r="C263" s="5"/>
      <c r="D263" s="5"/>
      <c r="E263" s="5"/>
      <c r="F263" s="5"/>
      <c r="G263" s="5"/>
      <c r="H263" s="5"/>
      <c r="I263" s="5"/>
    </row>
    <row r="264" spans="1:9" x14ac:dyDescent="0.25">
      <c r="A264" s="5"/>
      <c r="B264" s="5"/>
      <c r="C264" s="5"/>
      <c r="D264" s="5"/>
      <c r="E264" s="5"/>
      <c r="F264" s="5"/>
      <c r="G264" s="5"/>
      <c r="H264" s="5"/>
      <c r="I264" s="5"/>
    </row>
    <row r="265" spans="1:9" x14ac:dyDescent="0.25">
      <c r="A265" s="5"/>
      <c r="B265" s="5"/>
      <c r="C265" s="5"/>
      <c r="D265" s="5"/>
      <c r="E265" s="5"/>
      <c r="F265" s="5"/>
      <c r="G265" s="5"/>
      <c r="H265" s="5"/>
      <c r="I265" s="5"/>
    </row>
    <row r="266" spans="1:9" x14ac:dyDescent="0.25">
      <c r="A266" s="5"/>
      <c r="B266" s="5"/>
      <c r="C266" s="5"/>
      <c r="D266" s="5"/>
      <c r="E266" s="5"/>
      <c r="F266" s="5"/>
      <c r="G266" s="5"/>
      <c r="H266" s="5"/>
      <c r="I266" s="5"/>
    </row>
    <row r="267" spans="1:9" x14ac:dyDescent="0.25">
      <c r="A267" s="5"/>
      <c r="B267" s="5"/>
      <c r="C267" s="5"/>
      <c r="D267" s="5"/>
      <c r="E267" s="5"/>
      <c r="F267" s="5"/>
      <c r="G267" s="5"/>
      <c r="H267" s="5"/>
      <c r="I267" s="5"/>
    </row>
    <row r="268" spans="1:9" x14ac:dyDescent="0.25">
      <c r="A268" s="5"/>
      <c r="B268" s="5"/>
      <c r="C268" s="5"/>
      <c r="D268" s="5"/>
      <c r="E268" s="5"/>
      <c r="F268" s="5"/>
      <c r="G268" s="5"/>
      <c r="H268" s="5"/>
      <c r="I268" s="5"/>
    </row>
    <row r="269" spans="1:9" x14ac:dyDescent="0.25">
      <c r="A269" s="5"/>
      <c r="B269" s="5"/>
      <c r="C269" s="5"/>
      <c r="D269" s="5"/>
      <c r="E269" s="5"/>
      <c r="F269" s="5"/>
      <c r="G269" s="5"/>
      <c r="H269" s="5"/>
      <c r="I269" s="5"/>
    </row>
    <row r="270" spans="1:9" x14ac:dyDescent="0.25">
      <c r="A270" s="5"/>
      <c r="B270" s="5"/>
      <c r="C270" s="5"/>
      <c r="D270" s="5"/>
      <c r="E270" s="5"/>
      <c r="F270" s="5"/>
      <c r="G270" s="5"/>
      <c r="H270" s="5"/>
      <c r="I270" s="5"/>
    </row>
    <row r="271" spans="1:9" x14ac:dyDescent="0.25">
      <c r="A271" s="5"/>
      <c r="B271" s="5"/>
      <c r="C271" s="5"/>
      <c r="D271" s="5"/>
      <c r="E271" s="5"/>
      <c r="F271" s="5"/>
      <c r="G271" s="5"/>
      <c r="H271" s="5"/>
      <c r="I271" s="5"/>
    </row>
    <row r="272" spans="1:9" x14ac:dyDescent="0.25">
      <c r="A272" s="5"/>
      <c r="B272" s="5"/>
      <c r="C272" s="5"/>
      <c r="D272" s="5"/>
      <c r="E272" s="5"/>
      <c r="F272" s="5"/>
      <c r="G272" s="5"/>
      <c r="H272" s="5"/>
      <c r="I272" s="5"/>
    </row>
    <row r="273" spans="1:9" x14ac:dyDescent="0.25">
      <c r="A273" s="5"/>
      <c r="B273" s="5"/>
      <c r="C273" s="5"/>
      <c r="D273" s="5"/>
      <c r="E273" s="5"/>
      <c r="F273" s="5"/>
      <c r="G273" s="5"/>
      <c r="H273" s="5"/>
      <c r="I273" s="5"/>
    </row>
    <row r="274" spans="1:9" x14ac:dyDescent="0.25">
      <c r="A274" s="5"/>
      <c r="B274" s="5"/>
      <c r="C274" s="5"/>
      <c r="D274" s="5"/>
      <c r="E274" s="5"/>
      <c r="F274" s="5"/>
      <c r="G274" s="5"/>
      <c r="H274" s="5"/>
      <c r="I274" s="5"/>
    </row>
    <row r="275" spans="1:9" x14ac:dyDescent="0.25">
      <c r="A275" s="5"/>
      <c r="B275" s="5"/>
      <c r="C275" s="5"/>
      <c r="D275" s="5"/>
      <c r="E275" s="5"/>
      <c r="F275" s="5"/>
      <c r="G275" s="5"/>
      <c r="H275" s="5"/>
      <c r="I275" s="5"/>
    </row>
    <row r="276" spans="1:9" x14ac:dyDescent="0.25">
      <c r="A276" s="5"/>
      <c r="B276" s="5"/>
      <c r="C276" s="5"/>
      <c r="D276" s="5"/>
      <c r="E276" s="5"/>
      <c r="F276" s="5"/>
      <c r="G276" s="5"/>
      <c r="H276" s="5"/>
      <c r="I276" s="5"/>
    </row>
    <row r="277" spans="1:9" x14ac:dyDescent="0.25">
      <c r="A277" s="5"/>
      <c r="B277" s="5"/>
      <c r="C277" s="5"/>
      <c r="D277" s="5"/>
      <c r="E277" s="5"/>
      <c r="F277" s="5"/>
      <c r="G277" s="5"/>
      <c r="H277" s="5"/>
      <c r="I277" s="5"/>
    </row>
    <row r="278" spans="1:9" x14ac:dyDescent="0.25">
      <c r="A278" s="5"/>
      <c r="B278" s="5"/>
      <c r="C278" s="5"/>
      <c r="D278" s="5"/>
      <c r="E278" s="5"/>
      <c r="F278" s="5"/>
      <c r="G278" s="5"/>
      <c r="H278" s="5"/>
      <c r="I278" s="5"/>
    </row>
    <row r="279" spans="1:9" x14ac:dyDescent="0.25">
      <c r="A279" s="5"/>
      <c r="B279" s="5"/>
      <c r="C279" s="5"/>
      <c r="D279" s="5"/>
      <c r="E279" s="5"/>
      <c r="F279" s="5"/>
      <c r="G279" s="5"/>
      <c r="H279" s="5"/>
      <c r="I279" s="5"/>
    </row>
    <row r="280" spans="1:9" x14ac:dyDescent="0.25">
      <c r="A280" s="5"/>
      <c r="B280" s="5"/>
      <c r="C280" s="5"/>
      <c r="D280" s="5"/>
      <c r="E280" s="5"/>
      <c r="F280" s="5"/>
      <c r="G280" s="5"/>
      <c r="H280" s="5"/>
      <c r="I280" s="5"/>
    </row>
    <row r="281" spans="1:9" x14ac:dyDescent="0.25">
      <c r="A281" s="5"/>
      <c r="B281" s="5"/>
      <c r="C281" s="5"/>
      <c r="D281" s="5"/>
      <c r="E281" s="5"/>
      <c r="F281" s="5"/>
      <c r="G281" s="5"/>
      <c r="H281" s="5"/>
      <c r="I281" s="5"/>
    </row>
    <row r="282" spans="1:9" x14ac:dyDescent="0.25">
      <c r="A282" s="5"/>
      <c r="B282" s="5"/>
      <c r="C282" s="5"/>
      <c r="D282" s="5"/>
      <c r="E282" s="5"/>
      <c r="F282" s="5"/>
      <c r="G282" s="5"/>
      <c r="H282" s="5"/>
      <c r="I282" s="5"/>
    </row>
    <row r="283" spans="1:9" x14ac:dyDescent="0.25">
      <c r="A283" s="5"/>
      <c r="B283" s="5"/>
      <c r="C283" s="5"/>
      <c r="D283" s="5"/>
      <c r="E283" s="5"/>
      <c r="F283" s="5"/>
      <c r="G283" s="5"/>
      <c r="H283" s="5"/>
      <c r="I283" s="5"/>
    </row>
    <row r="284" spans="1:9" x14ac:dyDescent="0.25">
      <c r="A284" s="5"/>
      <c r="B284" s="5"/>
      <c r="C284" s="5"/>
      <c r="D284" s="5"/>
      <c r="E284" s="5"/>
      <c r="F284" s="5"/>
      <c r="G284" s="5"/>
      <c r="H284" s="5"/>
      <c r="I284" s="5"/>
    </row>
    <row r="285" spans="1:9" x14ac:dyDescent="0.25">
      <c r="A285" s="5"/>
      <c r="B285" s="5"/>
      <c r="C285" s="5"/>
      <c r="D285" s="5"/>
      <c r="E285" s="5"/>
      <c r="F285" s="5"/>
      <c r="G285" s="5"/>
      <c r="H285" s="5"/>
      <c r="I285" s="5"/>
    </row>
    <row r="286" spans="1:9" x14ac:dyDescent="0.25">
      <c r="A286" s="5"/>
      <c r="B286" s="5"/>
      <c r="C286" s="5"/>
      <c r="D286" s="5"/>
      <c r="E286" s="5"/>
      <c r="F286" s="5"/>
      <c r="G286" s="5"/>
      <c r="H286" s="5"/>
      <c r="I286" s="5"/>
    </row>
    <row r="287" spans="1:9" x14ac:dyDescent="0.25">
      <c r="A287" s="5"/>
      <c r="B287" s="5"/>
      <c r="C287" s="5"/>
      <c r="D287" s="5"/>
      <c r="E287" s="5"/>
      <c r="F287" s="5"/>
      <c r="G287" s="5"/>
      <c r="H287" s="5"/>
      <c r="I287" s="5"/>
    </row>
    <row r="288" spans="1:9" x14ac:dyDescent="0.25">
      <c r="A288" s="5"/>
      <c r="B288" s="5"/>
      <c r="C288" s="5"/>
      <c r="D288" s="5"/>
      <c r="E288" s="5"/>
      <c r="F288" s="5"/>
      <c r="G288" s="5"/>
      <c r="H288" s="5"/>
      <c r="I288" s="5"/>
    </row>
    <row r="289" spans="1:9" x14ac:dyDescent="0.25">
      <c r="A289" s="5"/>
      <c r="B289" s="5"/>
      <c r="C289" s="5"/>
      <c r="D289" s="5"/>
      <c r="E289" s="5"/>
      <c r="F289" s="5"/>
      <c r="G289" s="5"/>
      <c r="H289" s="5"/>
      <c r="I289" s="5"/>
    </row>
    <row r="290" spans="1:9" x14ac:dyDescent="0.25">
      <c r="A290" s="5"/>
      <c r="B290" s="5"/>
      <c r="C290" s="5"/>
      <c r="D290" s="5"/>
      <c r="E290" s="5"/>
      <c r="F290" s="5"/>
      <c r="G290" s="5"/>
      <c r="H290" s="5"/>
      <c r="I290" s="5"/>
    </row>
    <row r="291" spans="1:9" x14ac:dyDescent="0.25">
      <c r="A291" s="5"/>
      <c r="B291" s="5"/>
      <c r="C291" s="5"/>
      <c r="D291" s="5"/>
      <c r="E291" s="5"/>
      <c r="F291" s="5"/>
      <c r="G291" s="5"/>
      <c r="H291" s="5"/>
      <c r="I291" s="5"/>
    </row>
    <row r="292" spans="1:9" x14ac:dyDescent="0.25">
      <c r="A292" s="5"/>
      <c r="B292" s="5"/>
      <c r="C292" s="5"/>
      <c r="D292" s="5"/>
      <c r="E292" s="5"/>
      <c r="F292" s="5"/>
      <c r="G292" s="5"/>
      <c r="H292" s="5"/>
      <c r="I292" s="5"/>
    </row>
    <row r="293" spans="1:9" x14ac:dyDescent="0.25">
      <c r="A293" s="5"/>
      <c r="B293" s="5"/>
      <c r="C293" s="5"/>
      <c r="D293" s="5"/>
      <c r="E293" s="5"/>
      <c r="F293" s="5"/>
      <c r="G293" s="5"/>
      <c r="H293" s="5"/>
      <c r="I293" s="5"/>
    </row>
    <row r="294" spans="1:9" x14ac:dyDescent="0.25">
      <c r="A294" s="5"/>
      <c r="B294" s="5"/>
      <c r="C294" s="5"/>
      <c r="D294" s="5"/>
      <c r="E294" s="5"/>
      <c r="F294" s="5"/>
      <c r="G294" s="5"/>
      <c r="H294" s="5"/>
      <c r="I294" s="5"/>
    </row>
    <row r="295" spans="1:9" x14ac:dyDescent="0.25">
      <c r="A295" s="5"/>
      <c r="B295" s="5"/>
      <c r="C295" s="5"/>
      <c r="D295" s="5"/>
      <c r="E295" s="5"/>
      <c r="F295" s="5"/>
      <c r="G295" s="5"/>
      <c r="H295" s="5"/>
      <c r="I295" s="5"/>
    </row>
    <row r="296" spans="1:9" x14ac:dyDescent="0.25">
      <c r="A296" s="5"/>
      <c r="B296" s="5"/>
      <c r="C296" s="5"/>
      <c r="D296" s="5"/>
      <c r="E296" s="5"/>
      <c r="F296" s="5"/>
      <c r="G296" s="5"/>
      <c r="H296" s="5"/>
      <c r="I296" s="5"/>
    </row>
    <row r="297" spans="1:9" x14ac:dyDescent="0.25">
      <c r="A297" s="5"/>
      <c r="B297" s="5"/>
      <c r="C297" s="5"/>
      <c r="D297" s="5"/>
      <c r="E297" s="5"/>
      <c r="F297" s="5"/>
      <c r="G297" s="5"/>
      <c r="H297" s="5"/>
      <c r="I297" s="5"/>
    </row>
    <row r="298" spans="1:9" x14ac:dyDescent="0.25">
      <c r="A298" s="5"/>
      <c r="B298" s="5"/>
      <c r="C298" s="5"/>
      <c r="D298" s="5"/>
      <c r="E298" s="5"/>
      <c r="F298" s="5"/>
      <c r="G298" s="5"/>
      <c r="H298" s="5"/>
      <c r="I298" s="5"/>
    </row>
    <row r="299" spans="1:9" x14ac:dyDescent="0.25">
      <c r="A299" s="5"/>
      <c r="B299" s="5"/>
      <c r="C299" s="5"/>
      <c r="D299" s="5"/>
      <c r="E299" s="5"/>
      <c r="F299" s="5"/>
      <c r="G299" s="5"/>
      <c r="H299" s="5"/>
      <c r="I299" s="5"/>
    </row>
    <row r="300" spans="1:9" x14ac:dyDescent="0.25">
      <c r="A300" s="5"/>
      <c r="B300" s="5"/>
      <c r="C300" s="5"/>
      <c r="D300" s="5"/>
      <c r="E300" s="5"/>
      <c r="F300" s="5"/>
      <c r="G300" s="5"/>
      <c r="H300" s="5"/>
      <c r="I300" s="5"/>
    </row>
    <row r="301" spans="1:9" x14ac:dyDescent="0.25">
      <c r="A301" s="5"/>
      <c r="B301" s="5"/>
      <c r="C301" s="5"/>
      <c r="D301" s="5"/>
      <c r="E301" s="5"/>
      <c r="F301" s="5"/>
      <c r="G301" s="5"/>
      <c r="H301" s="5"/>
      <c r="I301" s="5"/>
    </row>
    <row r="302" spans="1:9" x14ac:dyDescent="0.25">
      <c r="A302" s="5"/>
      <c r="B302" s="5"/>
      <c r="C302" s="5"/>
      <c r="D302" s="5"/>
      <c r="E302" s="5"/>
      <c r="F302" s="5"/>
      <c r="G302" s="5"/>
      <c r="H302" s="5"/>
      <c r="I302" s="5"/>
    </row>
    <row r="303" spans="1:9" x14ac:dyDescent="0.25">
      <c r="A303" s="5"/>
      <c r="B303" s="5"/>
      <c r="C303" s="5"/>
      <c r="D303" s="5"/>
      <c r="E303" s="5"/>
      <c r="F303" s="5"/>
      <c r="G303" s="5"/>
      <c r="H303" s="5"/>
      <c r="I303" s="5"/>
    </row>
    <row r="304" spans="1:9" x14ac:dyDescent="0.25">
      <c r="A304" s="5"/>
      <c r="B304" s="5"/>
      <c r="C304" s="5"/>
      <c r="D304" s="5"/>
      <c r="E304" s="5"/>
      <c r="F304" s="5"/>
      <c r="G304" s="5"/>
      <c r="H304" s="5"/>
      <c r="I304" s="5"/>
    </row>
    <row r="305" spans="1:9" x14ac:dyDescent="0.25">
      <c r="A305" s="5"/>
      <c r="B305" s="5"/>
      <c r="C305" s="5"/>
      <c r="D305" s="5"/>
      <c r="E305" s="5"/>
      <c r="F305" s="5"/>
      <c r="G305" s="5"/>
      <c r="H305" s="5"/>
      <c r="I305" s="5"/>
    </row>
    <row r="306" spans="1:9" x14ac:dyDescent="0.25">
      <c r="A306" s="5"/>
      <c r="B306" s="5"/>
      <c r="C306" s="5"/>
      <c r="D306" s="5"/>
      <c r="E306" s="5"/>
      <c r="F306" s="5"/>
      <c r="G306" s="5"/>
      <c r="H306" s="5"/>
      <c r="I306" s="5"/>
    </row>
    <row r="307" spans="1:9" x14ac:dyDescent="0.25">
      <c r="A307" s="5"/>
      <c r="B307" s="5"/>
      <c r="C307" s="5"/>
      <c r="D307" s="5"/>
      <c r="E307" s="5"/>
      <c r="F307" s="5"/>
      <c r="G307" s="5"/>
      <c r="H307" s="5"/>
      <c r="I307" s="5"/>
    </row>
    <row r="308" spans="1:9" x14ac:dyDescent="0.25">
      <c r="A308" s="5"/>
      <c r="B308" s="5"/>
      <c r="C308" s="5"/>
      <c r="D308" s="5"/>
      <c r="E308" s="5"/>
      <c r="F308" s="5"/>
      <c r="G308" s="5"/>
      <c r="H308" s="5"/>
      <c r="I308" s="5"/>
    </row>
    <row r="309" spans="1:9" x14ac:dyDescent="0.25">
      <c r="A309" s="5"/>
      <c r="B309" s="5"/>
      <c r="C309" s="5"/>
      <c r="D309" s="5"/>
      <c r="E309" s="5"/>
      <c r="F309" s="5"/>
      <c r="G309" s="5"/>
      <c r="H309" s="5"/>
      <c r="I309" s="5"/>
    </row>
    <row r="310" spans="1:9" x14ac:dyDescent="0.25">
      <c r="A310" s="5"/>
      <c r="B310" s="5"/>
      <c r="C310" s="5"/>
      <c r="D310" s="5"/>
      <c r="E310" s="5"/>
      <c r="F310" s="5"/>
      <c r="G310" s="5"/>
      <c r="H310" s="5"/>
      <c r="I310" s="5"/>
    </row>
    <row r="311" spans="1:9" x14ac:dyDescent="0.25">
      <c r="A311" s="5"/>
      <c r="B311" s="5"/>
      <c r="C311" s="5"/>
      <c r="D311" s="5"/>
      <c r="E311" s="5"/>
      <c r="F311" s="5"/>
      <c r="G311" s="5"/>
      <c r="H311" s="5"/>
      <c r="I311" s="5"/>
    </row>
    <row r="312" spans="1:9" x14ac:dyDescent="0.25">
      <c r="A312" s="5"/>
      <c r="B312" s="5"/>
      <c r="C312" s="5"/>
      <c r="D312" s="5"/>
      <c r="E312" s="5"/>
      <c r="F312" s="5"/>
      <c r="G312" s="5"/>
      <c r="H312" s="5"/>
      <c r="I312" s="5"/>
    </row>
    <row r="313" spans="1:9" x14ac:dyDescent="0.25">
      <c r="A313" s="5"/>
      <c r="B313" s="5"/>
      <c r="C313" s="5"/>
      <c r="D313" s="5"/>
      <c r="E313" s="5"/>
      <c r="F313" s="5"/>
      <c r="G313" s="5"/>
      <c r="H313" s="5"/>
      <c r="I313" s="5"/>
    </row>
    <row r="314" spans="1:9" x14ac:dyDescent="0.25">
      <c r="A314" s="5"/>
      <c r="B314" s="5"/>
      <c r="C314" s="5"/>
      <c r="D314" s="5"/>
      <c r="E314" s="5"/>
      <c r="F314" s="5"/>
      <c r="G314" s="5"/>
      <c r="H314" s="5"/>
      <c r="I314" s="5"/>
    </row>
    <row r="315" spans="1:9" x14ac:dyDescent="0.25">
      <c r="A315" s="5"/>
      <c r="B315" s="5"/>
      <c r="C315" s="5"/>
      <c r="D315" s="5"/>
      <c r="E315" s="5"/>
      <c r="F315" s="5"/>
      <c r="G315" s="5"/>
      <c r="H315" s="5"/>
      <c r="I315" s="5"/>
    </row>
    <row r="316" spans="1:9" x14ac:dyDescent="0.25">
      <c r="A316" s="5"/>
      <c r="B316" s="5"/>
      <c r="C316" s="5"/>
      <c r="D316" s="5"/>
      <c r="E316" s="5"/>
      <c r="F316" s="5"/>
      <c r="G316" s="5"/>
      <c r="H316" s="5"/>
      <c r="I316" s="5"/>
    </row>
    <row r="317" spans="1:9" x14ac:dyDescent="0.25">
      <c r="A317" s="5"/>
      <c r="B317" s="5"/>
      <c r="C317" s="5"/>
      <c r="D317" s="5"/>
      <c r="E317" s="5"/>
      <c r="F317" s="5"/>
      <c r="G317" s="5"/>
      <c r="H317" s="5"/>
      <c r="I317" s="5"/>
    </row>
    <row r="318" spans="1:9" x14ac:dyDescent="0.25">
      <c r="A318" s="5"/>
      <c r="B318" s="5"/>
      <c r="C318" s="5"/>
      <c r="D318" s="5"/>
      <c r="E318" s="5"/>
      <c r="F318" s="5"/>
      <c r="G318" s="5"/>
      <c r="H318" s="5"/>
      <c r="I318" s="5"/>
    </row>
    <row r="319" spans="1:9" x14ac:dyDescent="0.25">
      <c r="A319" s="5"/>
      <c r="B319" s="5"/>
      <c r="C319" s="5"/>
      <c r="D319" s="5"/>
      <c r="E319" s="5"/>
      <c r="F319" s="5"/>
      <c r="G319" s="5"/>
      <c r="H319" s="5"/>
      <c r="I319" s="5"/>
    </row>
    <row r="320" spans="1:9" x14ac:dyDescent="0.25">
      <c r="A320" s="5"/>
      <c r="B320" s="5"/>
      <c r="C320" s="5"/>
      <c r="D320" s="5"/>
      <c r="E320" s="5"/>
      <c r="F320" s="5"/>
      <c r="G320" s="5"/>
      <c r="H320" s="5"/>
      <c r="I320" s="5"/>
    </row>
    <row r="321" spans="1:9" x14ac:dyDescent="0.25">
      <c r="A321" s="5"/>
      <c r="B321" s="5"/>
      <c r="C321" s="5"/>
      <c r="D321" s="5"/>
      <c r="E321" s="5"/>
      <c r="F321" s="5"/>
      <c r="G321" s="5"/>
      <c r="H321" s="5"/>
      <c r="I321" s="5"/>
    </row>
    <row r="322" spans="1:9" x14ac:dyDescent="0.25">
      <c r="A322" s="5"/>
      <c r="B322" s="5"/>
      <c r="C322" s="5"/>
      <c r="D322" s="5"/>
      <c r="E322" s="5"/>
      <c r="F322" s="5"/>
      <c r="G322" s="5"/>
      <c r="H322" s="5"/>
      <c r="I322" s="5"/>
    </row>
    <row r="323" spans="1:9" x14ac:dyDescent="0.25">
      <c r="A323" s="5"/>
      <c r="B323" s="5"/>
      <c r="C323" s="5"/>
      <c r="D323" s="5"/>
      <c r="E323" s="5"/>
      <c r="F323" s="5"/>
      <c r="G323" s="5"/>
      <c r="H323" s="5"/>
      <c r="I323" s="5"/>
    </row>
    <row r="324" spans="1:9" x14ac:dyDescent="0.25">
      <c r="A324" s="5"/>
      <c r="B324" s="5"/>
      <c r="C324" s="5"/>
      <c r="D324" s="5"/>
      <c r="E324" s="5"/>
      <c r="F324" s="5"/>
      <c r="G324" s="5"/>
      <c r="H324" s="5"/>
      <c r="I324" s="5"/>
    </row>
    <row r="325" spans="1:9" x14ac:dyDescent="0.25">
      <c r="A325" s="5"/>
      <c r="B325" s="5"/>
      <c r="C325" s="5"/>
      <c r="D325" s="5"/>
      <c r="E325" s="5"/>
      <c r="F325" s="5"/>
      <c r="G325" s="5"/>
      <c r="H325" s="5"/>
      <c r="I325" s="5"/>
    </row>
    <row r="326" spans="1:9" x14ac:dyDescent="0.25">
      <c r="A326" s="5"/>
      <c r="B326" s="5"/>
      <c r="C326" s="5"/>
      <c r="D326" s="5"/>
      <c r="E326" s="5"/>
      <c r="F326" s="5"/>
      <c r="G326" s="5"/>
      <c r="H326" s="5"/>
      <c r="I326" s="5"/>
    </row>
    <row r="327" spans="1:9" x14ac:dyDescent="0.25">
      <c r="A327" s="5"/>
      <c r="B327" s="5"/>
      <c r="C327" s="5"/>
      <c r="D327" s="5"/>
      <c r="E327" s="5"/>
      <c r="F327" s="5"/>
      <c r="G327" s="5"/>
      <c r="H327" s="5"/>
      <c r="I327" s="5"/>
    </row>
    <row r="328" spans="1:9" x14ac:dyDescent="0.25">
      <c r="A328" s="5"/>
      <c r="B328" s="5"/>
      <c r="C328" s="5"/>
      <c r="D328" s="5"/>
      <c r="E328" s="5"/>
      <c r="F328" s="5"/>
      <c r="G328" s="5"/>
      <c r="H328" s="5"/>
      <c r="I328" s="5"/>
    </row>
    <row r="329" spans="1:9" x14ac:dyDescent="0.25">
      <c r="A329" s="5"/>
      <c r="B329" s="5"/>
      <c r="C329" s="5"/>
      <c r="D329" s="5"/>
      <c r="E329" s="5"/>
      <c r="F329" s="5"/>
      <c r="G329" s="5"/>
      <c r="H329" s="5"/>
      <c r="I329" s="5"/>
    </row>
    <row r="330" spans="1:9" x14ac:dyDescent="0.25">
      <c r="A330" s="5"/>
      <c r="B330" s="5"/>
      <c r="C330" s="5"/>
      <c r="D330" s="5"/>
      <c r="E330" s="5"/>
      <c r="F330" s="5"/>
      <c r="G330" s="5"/>
      <c r="H330" s="5"/>
      <c r="I330" s="5"/>
    </row>
    <row r="331" spans="1:9" x14ac:dyDescent="0.25">
      <c r="A331" s="5"/>
      <c r="B331" s="5"/>
      <c r="C331" s="5"/>
      <c r="D331" s="5"/>
      <c r="E331" s="5"/>
      <c r="F331" s="5"/>
      <c r="G331" s="5"/>
      <c r="H331" s="5"/>
      <c r="I331" s="5"/>
    </row>
    <row r="332" spans="1:9" x14ac:dyDescent="0.25">
      <c r="A332" s="5"/>
      <c r="B332" s="5"/>
      <c r="C332" s="5"/>
      <c r="D332" s="5"/>
      <c r="E332" s="5"/>
      <c r="F332" s="5"/>
      <c r="G332" s="5"/>
      <c r="H332" s="5"/>
      <c r="I332" s="5"/>
    </row>
    <row r="333" spans="1:9" x14ac:dyDescent="0.25">
      <c r="A333" s="5"/>
      <c r="B333" s="5"/>
      <c r="C333" s="5"/>
      <c r="D333" s="5"/>
      <c r="E333" s="5"/>
      <c r="F333" s="5"/>
      <c r="G333" s="5"/>
      <c r="H333" s="5"/>
      <c r="I333" s="5"/>
    </row>
    <row r="334" spans="1:9" x14ac:dyDescent="0.25">
      <c r="A334" s="5"/>
      <c r="B334" s="5"/>
      <c r="C334" s="5"/>
      <c r="D334" s="5"/>
      <c r="E334" s="5"/>
      <c r="F334" s="5"/>
      <c r="G334" s="5"/>
      <c r="H334" s="5"/>
      <c r="I334" s="5"/>
    </row>
    <row r="335" spans="1:9" x14ac:dyDescent="0.25">
      <c r="A335" s="5"/>
      <c r="B335" s="5"/>
      <c r="C335" s="5"/>
      <c r="D335" s="5"/>
      <c r="E335" s="5"/>
      <c r="F335" s="5"/>
      <c r="G335" s="5"/>
      <c r="H335" s="5"/>
      <c r="I335" s="5"/>
    </row>
    <row r="336" spans="1:9" x14ac:dyDescent="0.25">
      <c r="A336" s="5"/>
      <c r="B336" s="5"/>
      <c r="C336" s="5"/>
      <c r="D336" s="5"/>
      <c r="E336" s="5"/>
      <c r="F336" s="5"/>
      <c r="G336" s="5"/>
      <c r="H336" s="5"/>
      <c r="I336" s="5"/>
    </row>
    <row r="337" spans="1:9" x14ac:dyDescent="0.25">
      <c r="A337" s="5"/>
      <c r="B337" s="5"/>
      <c r="C337" s="5"/>
      <c r="D337" s="5"/>
      <c r="E337" s="5"/>
      <c r="F337" s="5"/>
      <c r="G337" s="5"/>
      <c r="H337" s="5"/>
      <c r="I337" s="5"/>
    </row>
    <row r="338" spans="1:9" x14ac:dyDescent="0.25">
      <c r="A338" s="5"/>
      <c r="B338" s="5"/>
      <c r="C338" s="5"/>
      <c r="D338" s="5"/>
      <c r="E338" s="5"/>
      <c r="F338" s="5"/>
      <c r="G338" s="5"/>
      <c r="H338" s="5"/>
      <c r="I338" s="5"/>
    </row>
    <row r="339" spans="1:9" x14ac:dyDescent="0.25">
      <c r="A339" s="5"/>
      <c r="B339" s="5"/>
      <c r="C339" s="5"/>
      <c r="D339" s="5"/>
      <c r="E339" s="5"/>
      <c r="F339" s="5"/>
      <c r="G339" s="5"/>
      <c r="H339" s="5"/>
      <c r="I339" s="5"/>
    </row>
    <row r="340" spans="1:9" x14ac:dyDescent="0.25">
      <c r="A340" s="5"/>
      <c r="B340" s="5"/>
      <c r="C340" s="5"/>
      <c r="D340" s="5"/>
      <c r="E340" s="5"/>
      <c r="F340" s="5"/>
      <c r="G340" s="5"/>
      <c r="H340" s="5"/>
      <c r="I340" s="5"/>
    </row>
    <row r="341" spans="1:9" x14ac:dyDescent="0.25">
      <c r="A341" s="5"/>
      <c r="B341" s="5"/>
      <c r="C341" s="5"/>
      <c r="D341" s="5"/>
      <c r="E341" s="5"/>
      <c r="F341" s="5"/>
      <c r="G341" s="5"/>
      <c r="H341" s="5"/>
      <c r="I341" s="5"/>
    </row>
    <row r="342" spans="1:9" x14ac:dyDescent="0.25">
      <c r="A342" s="5"/>
      <c r="B342" s="5"/>
      <c r="C342" s="5"/>
      <c r="D342" s="5"/>
      <c r="E342" s="5"/>
      <c r="F342" s="5"/>
      <c r="G342" s="5"/>
      <c r="H342" s="5"/>
      <c r="I342" s="5"/>
    </row>
    <row r="343" spans="1:9" x14ac:dyDescent="0.25">
      <c r="A343" s="5"/>
      <c r="B343" s="5"/>
      <c r="C343" s="5"/>
      <c r="D343" s="5"/>
      <c r="E343" s="5"/>
      <c r="F343" s="5"/>
      <c r="G343" s="5"/>
      <c r="H343" s="5"/>
      <c r="I343" s="5"/>
    </row>
    <row r="344" spans="1:9" x14ac:dyDescent="0.25">
      <c r="A344" s="5"/>
      <c r="B344" s="5"/>
      <c r="C344" s="5"/>
      <c r="D344" s="5"/>
      <c r="E344" s="5"/>
      <c r="F344" s="5"/>
      <c r="G344" s="5"/>
      <c r="H344" s="5"/>
      <c r="I344" s="5"/>
    </row>
    <row r="345" spans="1:9" x14ac:dyDescent="0.25">
      <c r="A345" s="5"/>
      <c r="B345" s="5"/>
      <c r="C345" s="5"/>
      <c r="D345" s="5"/>
      <c r="E345" s="5"/>
      <c r="F345" s="5"/>
      <c r="G345" s="5"/>
      <c r="H345" s="5"/>
      <c r="I345" s="5"/>
    </row>
    <row r="346" spans="1:9" x14ac:dyDescent="0.25">
      <c r="A346" s="5"/>
      <c r="B346" s="5"/>
      <c r="C346" s="5"/>
      <c r="D346" s="5"/>
      <c r="E346" s="5"/>
      <c r="F346" s="5"/>
      <c r="G346" s="5"/>
      <c r="H346" s="5"/>
      <c r="I346" s="5"/>
    </row>
    <row r="347" spans="1:9" x14ac:dyDescent="0.25">
      <c r="A347" s="5"/>
      <c r="B347" s="5"/>
      <c r="C347" s="5"/>
      <c r="D347" s="5"/>
      <c r="E347" s="5"/>
      <c r="F347" s="5"/>
      <c r="G347" s="5"/>
      <c r="H347" s="5"/>
      <c r="I347" s="5"/>
    </row>
    <row r="348" spans="1:9" x14ac:dyDescent="0.25">
      <c r="A348" s="5"/>
      <c r="B348" s="5"/>
      <c r="C348" s="5"/>
      <c r="D348" s="5"/>
      <c r="E348" s="5"/>
      <c r="F348" s="5"/>
      <c r="G348" s="5"/>
      <c r="H348" s="5"/>
      <c r="I348" s="5"/>
    </row>
    <row r="349" spans="1:9" x14ac:dyDescent="0.25">
      <c r="A349" s="5"/>
      <c r="B349" s="5"/>
      <c r="C349" s="5"/>
      <c r="D349" s="5"/>
      <c r="E349" s="5"/>
      <c r="F349" s="5"/>
      <c r="G349" s="5"/>
      <c r="H349" s="5"/>
      <c r="I349" s="5"/>
    </row>
    <row r="350" spans="1:9" x14ac:dyDescent="0.25">
      <c r="A350" s="5"/>
      <c r="B350" s="5"/>
      <c r="C350" s="5"/>
      <c r="D350" s="5"/>
      <c r="E350" s="5"/>
      <c r="F350" s="5"/>
      <c r="G350" s="5"/>
      <c r="H350" s="5"/>
      <c r="I350" s="5"/>
    </row>
    <row r="351" spans="1:9" x14ac:dyDescent="0.25">
      <c r="A351" s="5"/>
      <c r="B351" s="5"/>
      <c r="C351" s="5"/>
      <c r="D351" s="5"/>
      <c r="E351" s="5"/>
      <c r="F351" s="5"/>
      <c r="G351" s="5"/>
      <c r="H351" s="5"/>
      <c r="I351" s="5"/>
    </row>
    <row r="352" spans="1:9" x14ac:dyDescent="0.25">
      <c r="A352" s="5"/>
      <c r="B352" s="5"/>
      <c r="C352" s="5"/>
      <c r="D352" s="5"/>
      <c r="E352" s="5"/>
      <c r="F352" s="5"/>
      <c r="G352" s="5"/>
      <c r="H352" s="5"/>
      <c r="I352" s="5"/>
    </row>
    <row r="353" spans="1:9" x14ac:dyDescent="0.25">
      <c r="A353" s="5"/>
      <c r="B353" s="5"/>
      <c r="C353" s="5"/>
      <c r="D353" s="5"/>
      <c r="E353" s="5"/>
      <c r="F353" s="5"/>
      <c r="G353" s="5"/>
      <c r="H353" s="5"/>
      <c r="I353" s="5"/>
    </row>
    <row r="354" spans="1:9" x14ac:dyDescent="0.25">
      <c r="A354" s="5"/>
      <c r="B354" s="5"/>
      <c r="C354" s="5"/>
      <c r="D354" s="5"/>
      <c r="E354" s="5"/>
      <c r="F354" s="5"/>
      <c r="G354" s="5"/>
      <c r="H354" s="5"/>
      <c r="I354" s="5"/>
    </row>
    <row r="355" spans="1:9" x14ac:dyDescent="0.25">
      <c r="A355" s="5"/>
      <c r="B355" s="5"/>
      <c r="C355" s="5"/>
      <c r="D355" s="5"/>
      <c r="E355" s="5"/>
      <c r="F355" s="5"/>
      <c r="G355" s="5"/>
      <c r="H355" s="5"/>
      <c r="I355" s="5"/>
    </row>
    <row r="356" spans="1:9" x14ac:dyDescent="0.25">
      <c r="A356" s="5"/>
      <c r="B356" s="5"/>
      <c r="C356" s="5"/>
      <c r="D356" s="5"/>
      <c r="E356" s="5"/>
      <c r="F356" s="5"/>
      <c r="G356" s="5"/>
      <c r="H356" s="5"/>
      <c r="I356" s="5"/>
    </row>
    <row r="357" spans="1:9" x14ac:dyDescent="0.25">
      <c r="A357" s="5"/>
      <c r="B357" s="5"/>
      <c r="C357" s="5"/>
      <c r="D357" s="5"/>
      <c r="E357" s="5"/>
      <c r="F357" s="5"/>
      <c r="G357" s="5"/>
      <c r="H357" s="5"/>
      <c r="I357" s="5"/>
    </row>
    <row r="358" spans="1:9" x14ac:dyDescent="0.25">
      <c r="A358" s="5"/>
      <c r="B358" s="5"/>
      <c r="C358" s="5"/>
      <c r="D358" s="5"/>
      <c r="E358" s="5"/>
      <c r="F358" s="5"/>
      <c r="G358" s="5"/>
      <c r="H358" s="5"/>
      <c r="I358" s="5"/>
    </row>
    <row r="359" spans="1:9" x14ac:dyDescent="0.25">
      <c r="A359" s="5"/>
      <c r="B359" s="5"/>
      <c r="C359" s="5"/>
      <c r="D359" s="5"/>
      <c r="E359" s="5"/>
      <c r="F359" s="5"/>
      <c r="G359" s="5"/>
      <c r="H359" s="5"/>
      <c r="I359" s="5"/>
    </row>
    <row r="360" spans="1:9" x14ac:dyDescent="0.25">
      <c r="A360" s="5"/>
      <c r="B360" s="5"/>
      <c r="C360" s="5"/>
      <c r="D360" s="5"/>
      <c r="E360" s="5"/>
      <c r="F360" s="5"/>
      <c r="G360" s="5"/>
      <c r="H360" s="5"/>
      <c r="I360" s="5"/>
    </row>
    <row r="361" spans="1:9" x14ac:dyDescent="0.25">
      <c r="A361" s="5"/>
      <c r="B361" s="5"/>
      <c r="C361" s="5"/>
      <c r="D361" s="5"/>
      <c r="E361" s="5"/>
      <c r="F361" s="5"/>
      <c r="G361" s="5"/>
      <c r="H361" s="5"/>
      <c r="I361" s="5"/>
    </row>
    <row r="362" spans="1:9" x14ac:dyDescent="0.25">
      <c r="A362" s="5"/>
      <c r="B362" s="5"/>
      <c r="C362" s="5"/>
      <c r="D362" s="5"/>
      <c r="E362" s="5"/>
      <c r="F362" s="5"/>
      <c r="G362" s="5"/>
      <c r="H362" s="5"/>
      <c r="I362" s="5"/>
    </row>
    <row r="363" spans="1:9" x14ac:dyDescent="0.25">
      <c r="A363" s="5"/>
      <c r="B363" s="5"/>
      <c r="C363" s="5"/>
      <c r="D363" s="5"/>
      <c r="E363" s="5"/>
      <c r="F363" s="5"/>
      <c r="G363" s="5"/>
      <c r="H363" s="5"/>
      <c r="I363" s="5"/>
    </row>
    <row r="364" spans="1:9" x14ac:dyDescent="0.25">
      <c r="A364" s="5"/>
      <c r="B364" s="5"/>
      <c r="C364" s="5"/>
      <c r="D364" s="5"/>
      <c r="E364" s="5"/>
      <c r="F364" s="5"/>
      <c r="G364" s="5"/>
      <c r="H364" s="5"/>
      <c r="I364" s="5"/>
    </row>
    <row r="365" spans="1:9" x14ac:dyDescent="0.25">
      <c r="A365" s="5"/>
      <c r="B365" s="5"/>
      <c r="C365" s="5"/>
      <c r="D365" s="5"/>
      <c r="E365" s="5"/>
      <c r="F365" s="5"/>
      <c r="G365" s="5"/>
      <c r="H365" s="5"/>
      <c r="I365" s="5"/>
    </row>
    <row r="366" spans="1:9" x14ac:dyDescent="0.25">
      <c r="A366" s="5"/>
      <c r="B366" s="5"/>
      <c r="C366" s="5"/>
      <c r="D366" s="5"/>
      <c r="E366" s="5"/>
      <c r="F366" s="5"/>
      <c r="G366" s="5"/>
      <c r="H366" s="5"/>
      <c r="I366" s="5"/>
    </row>
    <row r="367" spans="1:9" x14ac:dyDescent="0.25">
      <c r="A367" s="5"/>
      <c r="B367" s="5"/>
      <c r="C367" s="5"/>
      <c r="D367" s="5"/>
      <c r="E367" s="5"/>
      <c r="F367" s="5"/>
      <c r="G367" s="5"/>
      <c r="H367" s="5"/>
      <c r="I367" s="5"/>
    </row>
    <row r="368" spans="1:9" x14ac:dyDescent="0.25">
      <c r="A368" s="5"/>
      <c r="B368" s="5"/>
      <c r="C368" s="5"/>
      <c r="D368" s="5"/>
      <c r="E368" s="5"/>
      <c r="F368" s="5"/>
      <c r="G368" s="5"/>
      <c r="H368" s="5"/>
      <c r="I368" s="5"/>
    </row>
    <row r="369" spans="1:9" x14ac:dyDescent="0.25">
      <c r="A369" s="5"/>
      <c r="B369" s="5"/>
      <c r="C369" s="5"/>
      <c r="D369" s="5"/>
      <c r="E369" s="5"/>
      <c r="F369" s="5"/>
      <c r="G369" s="5"/>
      <c r="H369" s="5"/>
      <c r="I369" s="5"/>
    </row>
    <row r="370" spans="1:9" x14ac:dyDescent="0.25">
      <c r="A370" s="5"/>
      <c r="B370" s="5"/>
      <c r="C370" s="5"/>
      <c r="D370" s="5"/>
      <c r="E370" s="5"/>
      <c r="F370" s="5"/>
      <c r="G370" s="5"/>
      <c r="H370" s="5"/>
      <c r="I370" s="5"/>
    </row>
    <row r="371" spans="1:9" x14ac:dyDescent="0.25">
      <c r="A371" s="5"/>
      <c r="B371" s="5"/>
      <c r="C371" s="5"/>
      <c r="D371" s="5"/>
      <c r="E371" s="5"/>
      <c r="F371" s="5"/>
      <c r="G371" s="5"/>
      <c r="H371" s="5"/>
      <c r="I371" s="5"/>
    </row>
    <row r="372" spans="1:9" x14ac:dyDescent="0.25">
      <c r="A372" s="5"/>
      <c r="B372" s="5"/>
      <c r="C372" s="5"/>
      <c r="D372" s="5"/>
      <c r="E372" s="5"/>
      <c r="F372" s="5"/>
      <c r="G372" s="5"/>
      <c r="H372" s="5"/>
      <c r="I372" s="5"/>
    </row>
    <row r="373" spans="1:9" x14ac:dyDescent="0.25">
      <c r="A373" s="5"/>
      <c r="B373" s="5"/>
      <c r="C373" s="5"/>
      <c r="D373" s="5"/>
      <c r="E373" s="5"/>
      <c r="F373" s="5"/>
      <c r="G373" s="5"/>
      <c r="H373" s="5"/>
      <c r="I373" s="5"/>
    </row>
    <row r="374" spans="1:9" x14ac:dyDescent="0.25">
      <c r="A374" s="5"/>
      <c r="B374" s="5"/>
      <c r="C374" s="5"/>
      <c r="D374" s="5"/>
      <c r="E374" s="5"/>
      <c r="F374" s="5"/>
      <c r="G374" s="5"/>
      <c r="H374" s="5"/>
      <c r="I374" s="5"/>
    </row>
    <row r="375" spans="1:9" x14ac:dyDescent="0.25">
      <c r="A375" s="5"/>
      <c r="B375" s="5"/>
      <c r="C375" s="5"/>
      <c r="D375" s="5"/>
      <c r="E375" s="5"/>
      <c r="F375" s="5"/>
      <c r="G375" s="5"/>
      <c r="H375" s="5"/>
      <c r="I375" s="5"/>
    </row>
    <row r="376" spans="1:9" x14ac:dyDescent="0.25">
      <c r="A376" s="5"/>
      <c r="B376" s="5"/>
      <c r="C376" s="5"/>
      <c r="D376" s="5"/>
      <c r="E376" s="5"/>
      <c r="F376" s="5"/>
      <c r="G376" s="5"/>
      <c r="H376" s="5"/>
      <c r="I376" s="5"/>
    </row>
    <row r="377" spans="1:9" x14ac:dyDescent="0.25">
      <c r="A377" s="5"/>
      <c r="B377" s="5"/>
      <c r="C377" s="5"/>
      <c r="D377" s="5"/>
      <c r="E377" s="5"/>
      <c r="F377" s="5"/>
      <c r="G377" s="5"/>
      <c r="H377" s="5"/>
      <c r="I377" s="5"/>
    </row>
    <row r="378" spans="1:9" x14ac:dyDescent="0.25">
      <c r="A378" s="5"/>
      <c r="B378" s="5"/>
      <c r="C378" s="5"/>
      <c r="D378" s="5"/>
      <c r="E378" s="5"/>
      <c r="F378" s="5"/>
      <c r="G378" s="5"/>
      <c r="H378" s="5"/>
      <c r="I378" s="5"/>
    </row>
    <row r="379" spans="1:9" x14ac:dyDescent="0.25">
      <c r="A379" s="5"/>
      <c r="B379" s="5"/>
      <c r="C379" s="5"/>
      <c r="D379" s="5"/>
      <c r="E379" s="5"/>
      <c r="F379" s="5"/>
      <c r="G379" s="5"/>
      <c r="H379" s="5"/>
      <c r="I379" s="5"/>
    </row>
    <row r="380" spans="1:9" x14ac:dyDescent="0.25">
      <c r="A380" s="5"/>
      <c r="B380" s="5"/>
      <c r="C380" s="5"/>
      <c r="D380" s="5"/>
      <c r="E380" s="5"/>
      <c r="F380" s="5"/>
      <c r="G380" s="5"/>
      <c r="H380" s="5"/>
      <c r="I380" s="5"/>
    </row>
    <row r="381" spans="1:9" x14ac:dyDescent="0.25">
      <c r="A381" s="5"/>
      <c r="B381" s="5"/>
      <c r="C381" s="5"/>
      <c r="D381" s="5"/>
      <c r="E381" s="5"/>
      <c r="F381" s="5"/>
      <c r="G381" s="5"/>
      <c r="H381" s="5"/>
      <c r="I381" s="5"/>
    </row>
    <row r="382" spans="1:9" x14ac:dyDescent="0.25">
      <c r="A382" s="5"/>
      <c r="B382" s="5"/>
      <c r="C382" s="5"/>
      <c r="D382" s="5"/>
      <c r="E382" s="5"/>
      <c r="F382" s="5"/>
      <c r="G382" s="5"/>
      <c r="H382" s="5"/>
      <c r="I382" s="5"/>
    </row>
    <row r="383" spans="1:9" x14ac:dyDescent="0.25">
      <c r="A383" s="5"/>
      <c r="B383" s="5"/>
      <c r="C383" s="5"/>
      <c r="D383" s="5"/>
      <c r="E383" s="5"/>
      <c r="F383" s="5"/>
      <c r="G383" s="5"/>
      <c r="H383" s="5"/>
      <c r="I383" s="5"/>
    </row>
    <row r="384" spans="1:9" x14ac:dyDescent="0.25">
      <c r="A384" s="5"/>
      <c r="B384" s="5"/>
      <c r="C384" s="5"/>
      <c r="D384" s="5"/>
      <c r="E384" s="5"/>
      <c r="F384" s="5"/>
      <c r="G384" s="5"/>
      <c r="H384" s="5"/>
      <c r="I384" s="5"/>
    </row>
    <row r="385" spans="1:9" x14ac:dyDescent="0.25">
      <c r="A385" s="5"/>
      <c r="B385" s="5"/>
      <c r="C385" s="5"/>
      <c r="D385" s="5"/>
      <c r="E385" s="5"/>
      <c r="F385" s="5"/>
      <c r="G385" s="5"/>
      <c r="H385" s="5"/>
      <c r="I385" s="5"/>
    </row>
    <row r="386" spans="1:9" x14ac:dyDescent="0.25">
      <c r="A386" s="5"/>
      <c r="B386" s="5"/>
      <c r="C386" s="5"/>
      <c r="D386" s="5"/>
      <c r="E386" s="5"/>
      <c r="F386" s="5"/>
      <c r="G386" s="5"/>
      <c r="H386" s="5"/>
      <c r="I386" s="5"/>
    </row>
    <row r="387" spans="1:9" x14ac:dyDescent="0.25">
      <c r="A387" s="5"/>
      <c r="B387" s="5"/>
      <c r="C387" s="5"/>
      <c r="D387" s="5"/>
      <c r="E387" s="5"/>
      <c r="F387" s="5"/>
      <c r="G387" s="5"/>
      <c r="H387" s="5"/>
      <c r="I387" s="5"/>
    </row>
    <row r="388" spans="1:9" x14ac:dyDescent="0.25">
      <c r="A388" s="5"/>
      <c r="B388" s="5"/>
      <c r="C388" s="5"/>
      <c r="D388" s="5"/>
      <c r="E388" s="5"/>
      <c r="F388" s="5"/>
      <c r="G388" s="5"/>
      <c r="H388" s="5"/>
      <c r="I388" s="5"/>
    </row>
    <row r="389" spans="1:9" x14ac:dyDescent="0.25">
      <c r="A389" s="5"/>
      <c r="B389" s="5"/>
      <c r="C389" s="5"/>
      <c r="D389" s="5"/>
      <c r="E389" s="5"/>
      <c r="F389" s="5"/>
      <c r="G389" s="5"/>
      <c r="H389" s="5"/>
      <c r="I389" s="5"/>
    </row>
    <row r="390" spans="1:9" x14ac:dyDescent="0.25">
      <c r="A390" s="5"/>
      <c r="B390" s="5"/>
      <c r="C390" s="5"/>
      <c r="D390" s="5"/>
      <c r="E390" s="5"/>
      <c r="F390" s="5"/>
      <c r="G390" s="5"/>
      <c r="H390" s="5"/>
      <c r="I390" s="5"/>
    </row>
    <row r="391" spans="1:9" x14ac:dyDescent="0.25">
      <c r="A391" s="5"/>
      <c r="B391" s="5"/>
      <c r="C391" s="5"/>
      <c r="D391" s="5"/>
      <c r="E391" s="5"/>
      <c r="F391" s="5"/>
      <c r="G391" s="5"/>
      <c r="H391" s="5"/>
      <c r="I391" s="5"/>
    </row>
    <row r="392" spans="1:9" x14ac:dyDescent="0.25">
      <c r="A392" s="5"/>
      <c r="B392" s="5"/>
      <c r="C392" s="5"/>
      <c r="D392" s="5"/>
      <c r="E392" s="5"/>
      <c r="F392" s="5"/>
      <c r="G392" s="5"/>
      <c r="H392" s="5"/>
      <c r="I392" s="5"/>
    </row>
    <row r="393" spans="1:9" x14ac:dyDescent="0.25">
      <c r="A393" s="5"/>
      <c r="B393" s="5"/>
      <c r="C393" s="5"/>
      <c r="D393" s="5"/>
      <c r="E393" s="5"/>
      <c r="F393" s="5"/>
      <c r="G393" s="5"/>
      <c r="H393" s="5"/>
      <c r="I393" s="5"/>
    </row>
    <row r="394" spans="1:9" x14ac:dyDescent="0.25">
      <c r="A394" s="5"/>
      <c r="B394" s="5"/>
      <c r="C394" s="5"/>
      <c r="D394" s="5"/>
      <c r="E394" s="5"/>
      <c r="F394" s="5"/>
      <c r="G394" s="5"/>
      <c r="H394" s="5"/>
      <c r="I394" s="5"/>
    </row>
    <row r="395" spans="1:9" x14ac:dyDescent="0.25">
      <c r="A395" s="5"/>
      <c r="B395" s="5"/>
      <c r="C395" s="5"/>
      <c r="D395" s="5"/>
      <c r="E395" s="5"/>
      <c r="F395" s="5"/>
      <c r="G395" s="5"/>
      <c r="H395" s="5"/>
      <c r="I395" s="5"/>
    </row>
    <row r="396" spans="1:9" x14ac:dyDescent="0.25">
      <c r="A396" s="5"/>
      <c r="B396" s="5"/>
      <c r="C396" s="5"/>
      <c r="D396" s="5"/>
      <c r="E396" s="5"/>
      <c r="F396" s="5"/>
      <c r="G396" s="5"/>
      <c r="H396" s="5"/>
      <c r="I396" s="5"/>
    </row>
    <row r="397" spans="1:9" x14ac:dyDescent="0.25">
      <c r="A397" s="5"/>
      <c r="B397" s="5"/>
      <c r="C397" s="5"/>
      <c r="D397" s="5"/>
      <c r="E397" s="5"/>
      <c r="F397" s="5"/>
      <c r="G397" s="5"/>
      <c r="H397" s="5"/>
      <c r="I397" s="5"/>
    </row>
    <row r="398" spans="1:9" x14ac:dyDescent="0.25">
      <c r="A398" s="5"/>
      <c r="B398" s="5"/>
      <c r="C398" s="5"/>
      <c r="D398" s="5"/>
      <c r="E398" s="5"/>
      <c r="F398" s="5"/>
      <c r="G398" s="5"/>
      <c r="H398" s="5"/>
      <c r="I398" s="5"/>
    </row>
    <row r="399" spans="1:9" x14ac:dyDescent="0.25">
      <c r="A399" s="5"/>
      <c r="B399" s="5"/>
      <c r="C399" s="5"/>
      <c r="D399" s="5"/>
      <c r="E399" s="5"/>
      <c r="F399" s="5"/>
      <c r="G399" s="5"/>
      <c r="H399" s="5"/>
      <c r="I399" s="5"/>
    </row>
    <row r="400" spans="1:9" x14ac:dyDescent="0.25">
      <c r="A400" s="5"/>
      <c r="B400" s="5"/>
      <c r="C400" s="5"/>
      <c r="D400" s="5"/>
      <c r="E400" s="5"/>
      <c r="F400" s="5"/>
      <c r="G400" s="5"/>
      <c r="H400" s="5"/>
      <c r="I400" s="5"/>
    </row>
    <row r="401" spans="1:9" x14ac:dyDescent="0.25">
      <c r="A401" s="5"/>
      <c r="B401" s="5"/>
      <c r="C401" s="5"/>
      <c r="D401" s="5"/>
      <c r="E401" s="5"/>
      <c r="F401" s="5"/>
      <c r="G401" s="5"/>
      <c r="H401" s="5"/>
      <c r="I401" s="5"/>
    </row>
    <row r="402" spans="1:9" x14ac:dyDescent="0.25">
      <c r="A402" s="5"/>
      <c r="B402" s="5"/>
      <c r="C402" s="5"/>
      <c r="D402" s="5"/>
      <c r="E402" s="5"/>
      <c r="F402" s="5"/>
      <c r="G402" s="5"/>
      <c r="H402" s="5"/>
      <c r="I402" s="5"/>
    </row>
    <row r="403" spans="1:9" x14ac:dyDescent="0.25">
      <c r="A403" s="5"/>
      <c r="B403" s="5"/>
      <c r="C403" s="5"/>
      <c r="D403" s="5"/>
      <c r="E403" s="5"/>
      <c r="F403" s="5"/>
      <c r="G403" s="5"/>
      <c r="H403" s="5"/>
      <c r="I403" s="5"/>
    </row>
    <row r="404" spans="1:9" x14ac:dyDescent="0.25">
      <c r="A404" s="5"/>
      <c r="B404" s="5"/>
      <c r="C404" s="5"/>
      <c r="D404" s="5"/>
      <c r="E404" s="5"/>
      <c r="F404" s="5"/>
      <c r="G404" s="5"/>
      <c r="H404" s="5"/>
      <c r="I404" s="5"/>
    </row>
    <row r="405" spans="1:9" x14ac:dyDescent="0.25">
      <c r="A405" s="5"/>
      <c r="B405" s="5"/>
      <c r="C405" s="5"/>
      <c r="D405" s="5"/>
      <c r="E405" s="5"/>
      <c r="F405" s="5"/>
      <c r="G405" s="5"/>
      <c r="H405" s="5"/>
      <c r="I405" s="5"/>
    </row>
    <row r="406" spans="1:9" x14ac:dyDescent="0.25">
      <c r="A406" s="5"/>
      <c r="B406" s="5"/>
      <c r="C406" s="5"/>
      <c r="D406" s="5"/>
      <c r="E406" s="5"/>
      <c r="F406" s="5"/>
      <c r="G406" s="5"/>
      <c r="H406" s="5"/>
      <c r="I406" s="5"/>
    </row>
    <row r="407" spans="1:9" x14ac:dyDescent="0.25">
      <c r="A407" s="5"/>
      <c r="B407" s="5"/>
      <c r="C407" s="5"/>
      <c r="D407" s="5"/>
      <c r="E407" s="5"/>
      <c r="F407" s="5"/>
      <c r="G407" s="5"/>
      <c r="H407" s="5"/>
      <c r="I407" s="5"/>
    </row>
    <row r="408" spans="1:9" x14ac:dyDescent="0.25">
      <c r="A408" s="5"/>
      <c r="B408" s="5"/>
      <c r="C408" s="5"/>
      <c r="D408" s="5"/>
      <c r="E408" s="5"/>
      <c r="F408" s="5"/>
      <c r="G408" s="5"/>
      <c r="H408" s="5"/>
      <c r="I408" s="5"/>
    </row>
    <row r="409" spans="1:9" x14ac:dyDescent="0.25">
      <c r="A409" s="5"/>
      <c r="B409" s="5"/>
      <c r="C409" s="5"/>
      <c r="D409" s="5"/>
      <c r="E409" s="5"/>
      <c r="F409" s="5"/>
      <c r="G409" s="5"/>
      <c r="H409" s="5"/>
      <c r="I409" s="5"/>
    </row>
    <row r="410" spans="1:9" x14ac:dyDescent="0.25">
      <c r="A410" s="5"/>
      <c r="B410" s="5"/>
      <c r="C410" s="5"/>
      <c r="D410" s="5"/>
      <c r="E410" s="5"/>
      <c r="F410" s="5"/>
      <c r="G410" s="5"/>
      <c r="H410" s="5"/>
      <c r="I410" s="5"/>
    </row>
    <row r="411" spans="1:9" x14ac:dyDescent="0.25">
      <c r="A411" s="5"/>
      <c r="B411" s="5"/>
      <c r="C411" s="5"/>
      <c r="D411" s="5"/>
      <c r="E411" s="5"/>
      <c r="F411" s="5"/>
      <c r="G411" s="5"/>
      <c r="H411" s="5"/>
      <c r="I411" s="5"/>
    </row>
    <row r="412" spans="1:9" x14ac:dyDescent="0.25">
      <c r="A412" s="5"/>
      <c r="B412" s="5"/>
      <c r="C412" s="5"/>
      <c r="D412" s="5"/>
      <c r="E412" s="5"/>
      <c r="F412" s="5"/>
      <c r="G412" s="5"/>
      <c r="H412" s="5"/>
      <c r="I412" s="5"/>
    </row>
    <row r="413" spans="1:9" x14ac:dyDescent="0.25">
      <c r="A413" s="5"/>
      <c r="B413" s="5"/>
      <c r="C413" s="5"/>
      <c r="D413" s="5"/>
      <c r="E413" s="5"/>
      <c r="F413" s="5"/>
      <c r="G413" s="5"/>
      <c r="H413" s="5"/>
      <c r="I413" s="5"/>
    </row>
    <row r="414" spans="1:9" x14ac:dyDescent="0.25">
      <c r="A414" s="5"/>
      <c r="B414" s="5"/>
      <c r="C414" s="5"/>
      <c r="D414" s="5"/>
      <c r="E414" s="5"/>
      <c r="F414" s="5"/>
      <c r="G414" s="5"/>
      <c r="H414" s="5"/>
      <c r="I414" s="5"/>
    </row>
    <row r="415" spans="1:9" x14ac:dyDescent="0.25">
      <c r="A415" s="5"/>
      <c r="B415" s="5"/>
      <c r="C415" s="5"/>
      <c r="D415" s="5"/>
      <c r="E415" s="5"/>
      <c r="F415" s="5"/>
      <c r="G415" s="5"/>
      <c r="H415" s="5"/>
      <c r="I415" s="5"/>
    </row>
    <row r="416" spans="1:9" x14ac:dyDescent="0.25">
      <c r="A416" s="5"/>
      <c r="B416" s="5"/>
      <c r="C416" s="5"/>
      <c r="D416" s="5"/>
      <c r="E416" s="5"/>
      <c r="F416" s="5"/>
      <c r="G416" s="5"/>
      <c r="H416" s="5"/>
      <c r="I416" s="5"/>
    </row>
    <row r="417" spans="1:9" x14ac:dyDescent="0.25">
      <c r="A417" s="5"/>
      <c r="B417" s="5"/>
      <c r="C417" s="5"/>
      <c r="D417" s="5"/>
      <c r="E417" s="5"/>
      <c r="F417" s="5"/>
      <c r="G417" s="5"/>
      <c r="H417" s="5"/>
      <c r="I417" s="5"/>
    </row>
    <row r="418" spans="1:9" x14ac:dyDescent="0.25">
      <c r="A418" s="5"/>
      <c r="B418" s="5"/>
      <c r="C418" s="5"/>
      <c r="D418" s="5"/>
      <c r="E418" s="5"/>
      <c r="F418" s="5"/>
      <c r="G418" s="5"/>
      <c r="H418" s="5"/>
      <c r="I418" s="5"/>
    </row>
    <row r="419" spans="1:9" x14ac:dyDescent="0.25">
      <c r="A419" s="5"/>
      <c r="B419" s="5"/>
      <c r="C419" s="5"/>
      <c r="D419" s="5"/>
      <c r="E419" s="5"/>
      <c r="F419" s="5"/>
      <c r="G419" s="5"/>
      <c r="H419" s="5"/>
      <c r="I419" s="5"/>
    </row>
    <row r="420" spans="1:9" x14ac:dyDescent="0.25">
      <c r="A420" s="5"/>
      <c r="B420" s="5"/>
      <c r="C420" s="5"/>
      <c r="D420" s="5"/>
      <c r="E420" s="5"/>
      <c r="F420" s="5"/>
      <c r="G420" s="5"/>
      <c r="H420" s="5"/>
      <c r="I420" s="5"/>
    </row>
    <row r="421" spans="1:9" x14ac:dyDescent="0.25">
      <c r="A421" s="5"/>
      <c r="B421" s="5"/>
      <c r="C421" s="5"/>
      <c r="D421" s="5"/>
      <c r="E421" s="5"/>
      <c r="F421" s="5"/>
      <c r="G421" s="5"/>
      <c r="H421" s="5"/>
      <c r="I421" s="5"/>
    </row>
    <row r="422" spans="1:9" x14ac:dyDescent="0.25">
      <c r="A422" s="5"/>
      <c r="B422" s="5"/>
      <c r="C422" s="5"/>
      <c r="D422" s="5"/>
      <c r="E422" s="5"/>
      <c r="F422" s="5"/>
      <c r="G422" s="5"/>
      <c r="H422" s="5"/>
      <c r="I422" s="5"/>
    </row>
    <row r="423" spans="1:9" x14ac:dyDescent="0.25">
      <c r="A423" s="5"/>
      <c r="B423" s="5"/>
      <c r="C423" s="5"/>
      <c r="D423" s="5"/>
      <c r="E423" s="5"/>
      <c r="F423" s="5"/>
      <c r="G423" s="5"/>
      <c r="H423" s="5"/>
      <c r="I423" s="5"/>
    </row>
    <row r="424" spans="1:9" x14ac:dyDescent="0.25">
      <c r="A424" s="5"/>
      <c r="B424" s="5"/>
      <c r="C424" s="5"/>
      <c r="D424" s="5"/>
      <c r="E424" s="5"/>
      <c r="F424" s="5"/>
      <c r="G424" s="5"/>
      <c r="H424" s="5"/>
      <c r="I424" s="5"/>
    </row>
    <row r="425" spans="1:9" x14ac:dyDescent="0.25">
      <c r="A425" s="5"/>
      <c r="B425" s="5"/>
      <c r="C425" s="5"/>
      <c r="D425" s="5"/>
      <c r="E425" s="5"/>
      <c r="F425" s="5"/>
      <c r="G425" s="5"/>
      <c r="H425" s="5"/>
      <c r="I425" s="5"/>
    </row>
    <row r="426" spans="1:9" x14ac:dyDescent="0.25">
      <c r="A426" s="5"/>
      <c r="B426" s="5"/>
      <c r="C426" s="5"/>
      <c r="D426" s="5"/>
      <c r="E426" s="5"/>
      <c r="F426" s="5"/>
      <c r="G426" s="5"/>
      <c r="H426" s="5"/>
      <c r="I426" s="5"/>
    </row>
    <row r="427" spans="1:9" x14ac:dyDescent="0.25">
      <c r="A427" s="5"/>
      <c r="B427" s="5"/>
      <c r="C427" s="5"/>
      <c r="D427" s="5"/>
      <c r="E427" s="5"/>
      <c r="F427" s="5"/>
      <c r="G427" s="5"/>
      <c r="H427" s="5"/>
      <c r="I427" s="5"/>
    </row>
    <row r="428" spans="1:9" x14ac:dyDescent="0.25">
      <c r="A428" s="5"/>
      <c r="B428" s="5"/>
      <c r="C428" s="5"/>
      <c r="D428" s="5"/>
      <c r="E428" s="5"/>
      <c r="F428" s="5"/>
      <c r="G428" s="5"/>
      <c r="H428" s="5"/>
      <c r="I428" s="5"/>
    </row>
    <row r="429" spans="1:9" x14ac:dyDescent="0.25">
      <c r="A429" s="5"/>
      <c r="B429" s="5"/>
      <c r="C429" s="5"/>
      <c r="D429" s="5"/>
      <c r="E429" s="5"/>
      <c r="F429" s="5"/>
      <c r="G429" s="5"/>
      <c r="H429" s="5"/>
      <c r="I429" s="5"/>
    </row>
    <row r="430" spans="1:9" x14ac:dyDescent="0.25">
      <c r="A430" s="5"/>
      <c r="B430" s="5"/>
      <c r="C430" s="5"/>
      <c r="D430" s="5"/>
      <c r="E430" s="5"/>
      <c r="F430" s="5"/>
      <c r="G430" s="5"/>
      <c r="H430" s="5"/>
      <c r="I430" s="5"/>
    </row>
    <row r="431" spans="1:9" x14ac:dyDescent="0.25">
      <c r="A431" s="5"/>
      <c r="B431" s="5"/>
      <c r="C431" s="5"/>
      <c r="D431" s="5"/>
      <c r="E431" s="5"/>
      <c r="F431" s="5"/>
      <c r="G431" s="5"/>
      <c r="H431" s="5"/>
      <c r="I431" s="5"/>
    </row>
    <row r="432" spans="1:9" x14ac:dyDescent="0.25">
      <c r="A432" s="5"/>
      <c r="B432" s="5"/>
      <c r="C432" s="5"/>
      <c r="D432" s="5"/>
      <c r="E432" s="5"/>
      <c r="F432" s="5"/>
      <c r="G432" s="5"/>
      <c r="H432" s="5"/>
      <c r="I432" s="5"/>
    </row>
    <row r="433" spans="1:9" x14ac:dyDescent="0.25">
      <c r="A433" s="5"/>
      <c r="B433" s="5"/>
      <c r="C433" s="5"/>
      <c r="D433" s="5"/>
      <c r="E433" s="5"/>
      <c r="F433" s="5"/>
      <c r="G433" s="5"/>
      <c r="H433" s="5"/>
      <c r="I433" s="5"/>
    </row>
    <row r="434" spans="1:9" x14ac:dyDescent="0.25">
      <c r="A434" s="5"/>
      <c r="B434" s="5"/>
      <c r="C434" s="5"/>
      <c r="D434" s="5"/>
      <c r="E434" s="5"/>
      <c r="F434" s="5"/>
      <c r="G434" s="5"/>
      <c r="H434" s="5"/>
      <c r="I434" s="5"/>
    </row>
    <row r="435" spans="1:9" x14ac:dyDescent="0.25">
      <c r="A435" s="5"/>
      <c r="B435" s="5"/>
      <c r="C435" s="5"/>
      <c r="D435" s="5"/>
      <c r="E435" s="5"/>
      <c r="F435" s="5"/>
      <c r="G435" s="5"/>
      <c r="H435" s="5"/>
      <c r="I435" s="5"/>
    </row>
    <row r="436" spans="1:9" x14ac:dyDescent="0.25">
      <c r="A436" s="5"/>
      <c r="B436" s="5"/>
      <c r="C436" s="5"/>
      <c r="D436" s="5"/>
      <c r="E436" s="5"/>
      <c r="F436" s="5"/>
      <c r="G436" s="5"/>
      <c r="H436" s="5"/>
      <c r="I436" s="5"/>
    </row>
    <row r="437" spans="1:9" x14ac:dyDescent="0.25">
      <c r="A437" s="5"/>
      <c r="B437" s="5"/>
      <c r="C437" s="5"/>
      <c r="D437" s="5"/>
      <c r="E437" s="5"/>
      <c r="F437" s="5"/>
      <c r="G437" s="5"/>
      <c r="H437" s="5"/>
      <c r="I437" s="5"/>
    </row>
    <row r="438" spans="1:9" x14ac:dyDescent="0.25">
      <c r="A438" s="5"/>
      <c r="B438" s="5"/>
      <c r="C438" s="5"/>
      <c r="D438" s="5"/>
      <c r="E438" s="5"/>
      <c r="F438" s="5"/>
      <c r="G438" s="5"/>
      <c r="H438" s="5"/>
      <c r="I438" s="5"/>
    </row>
    <row r="439" spans="1:9" x14ac:dyDescent="0.25">
      <c r="A439" s="5"/>
      <c r="B439" s="5"/>
      <c r="C439" s="5"/>
      <c r="D439" s="5"/>
      <c r="E439" s="5"/>
      <c r="F439" s="5"/>
      <c r="G439" s="5"/>
      <c r="H439" s="5"/>
      <c r="I439" s="5"/>
    </row>
    <row r="440" spans="1:9" x14ac:dyDescent="0.25">
      <c r="A440" s="5"/>
      <c r="B440" s="5"/>
      <c r="C440" s="5"/>
      <c r="D440" s="5"/>
      <c r="E440" s="5"/>
      <c r="F440" s="5"/>
      <c r="G440" s="5"/>
      <c r="H440" s="5"/>
      <c r="I440" s="5"/>
    </row>
    <row r="441" spans="1:9" x14ac:dyDescent="0.25">
      <c r="A441" s="5"/>
      <c r="B441" s="5"/>
      <c r="C441" s="5"/>
      <c r="D441" s="5"/>
      <c r="E441" s="5"/>
      <c r="F441" s="5"/>
      <c r="G441" s="5"/>
      <c r="H441" s="5"/>
      <c r="I441" s="5"/>
    </row>
    <row r="442" spans="1:9" x14ac:dyDescent="0.25">
      <c r="A442" s="5"/>
      <c r="B442" s="5"/>
      <c r="C442" s="5"/>
      <c r="D442" s="5"/>
      <c r="E442" s="5"/>
      <c r="F442" s="5"/>
      <c r="G442" s="5"/>
      <c r="H442" s="5"/>
      <c r="I442" s="5"/>
    </row>
    <row r="443" spans="1:9" x14ac:dyDescent="0.25">
      <c r="A443" s="5"/>
      <c r="B443" s="5"/>
      <c r="C443" s="5"/>
      <c r="D443" s="5"/>
      <c r="E443" s="5"/>
      <c r="F443" s="5"/>
      <c r="G443" s="5"/>
      <c r="H443" s="5"/>
      <c r="I443" s="5"/>
    </row>
    <row r="444" spans="1:9" x14ac:dyDescent="0.25">
      <c r="A444" s="5"/>
      <c r="B444" s="5"/>
      <c r="C444" s="5"/>
      <c r="D444" s="5"/>
      <c r="E444" s="5"/>
      <c r="F444" s="5"/>
      <c r="G444" s="5"/>
      <c r="H444" s="5"/>
      <c r="I444" s="5"/>
    </row>
    <row r="445" spans="1:9" x14ac:dyDescent="0.25">
      <c r="A445" s="5"/>
      <c r="B445" s="5"/>
      <c r="C445" s="5"/>
      <c r="D445" s="5"/>
      <c r="E445" s="5"/>
      <c r="F445" s="5"/>
      <c r="G445" s="5"/>
      <c r="H445" s="5"/>
      <c r="I445" s="5"/>
    </row>
    <row r="446" spans="1:9" x14ac:dyDescent="0.25">
      <c r="A446" s="5"/>
      <c r="B446" s="5"/>
      <c r="C446" s="5"/>
      <c r="D446" s="5"/>
      <c r="E446" s="5"/>
      <c r="F446" s="5"/>
      <c r="G446" s="5"/>
      <c r="H446" s="5"/>
      <c r="I446" s="5"/>
    </row>
    <row r="447" spans="1:9" x14ac:dyDescent="0.25">
      <c r="A447" s="5"/>
      <c r="B447" s="5"/>
      <c r="C447" s="5"/>
      <c r="D447" s="5"/>
      <c r="E447" s="5"/>
      <c r="F447" s="5"/>
      <c r="G447" s="5"/>
      <c r="H447" s="5"/>
      <c r="I447" s="5"/>
    </row>
    <row r="448" spans="1:9" x14ac:dyDescent="0.25">
      <c r="A448" s="5"/>
      <c r="B448" s="5"/>
      <c r="C448" s="5"/>
      <c r="D448" s="5"/>
      <c r="E448" s="5"/>
      <c r="F448" s="5"/>
      <c r="G448" s="5"/>
      <c r="H448" s="5"/>
      <c r="I448" s="5"/>
    </row>
    <row r="449" spans="1:9" x14ac:dyDescent="0.25">
      <c r="A449" s="5"/>
      <c r="B449" s="5"/>
      <c r="C449" s="5"/>
      <c r="D449" s="5"/>
      <c r="E449" s="5"/>
      <c r="F449" s="5"/>
      <c r="G449" s="5"/>
      <c r="H449" s="5"/>
      <c r="I449" s="5"/>
    </row>
    <row r="450" spans="1:9" x14ac:dyDescent="0.25">
      <c r="A450" s="5"/>
      <c r="B450" s="5"/>
      <c r="C450" s="5"/>
      <c r="D450" s="5"/>
      <c r="E450" s="5"/>
      <c r="F450" s="5"/>
      <c r="G450" s="5"/>
      <c r="H450" s="5"/>
      <c r="I450" s="5"/>
    </row>
    <row r="451" spans="1:9" x14ac:dyDescent="0.25">
      <c r="A451" s="5"/>
      <c r="B451" s="5"/>
      <c r="C451" s="5"/>
      <c r="D451" s="5"/>
      <c r="E451" s="5"/>
      <c r="F451" s="5"/>
      <c r="G451" s="5"/>
      <c r="H451" s="5"/>
      <c r="I451" s="5"/>
    </row>
    <row r="452" spans="1:9" x14ac:dyDescent="0.25">
      <c r="A452" s="5"/>
      <c r="B452" s="5"/>
      <c r="C452" s="5"/>
      <c r="D452" s="5"/>
      <c r="E452" s="5"/>
      <c r="F452" s="5"/>
      <c r="G452" s="5"/>
      <c r="H452" s="5"/>
      <c r="I452" s="5"/>
    </row>
    <row r="453" spans="1:9" x14ac:dyDescent="0.25">
      <c r="A453" s="5"/>
      <c r="B453" s="5"/>
      <c r="C453" s="5"/>
      <c r="D453" s="5"/>
      <c r="E453" s="5"/>
      <c r="F453" s="5"/>
      <c r="G453" s="5"/>
      <c r="H453" s="5"/>
      <c r="I453" s="5"/>
    </row>
    <row r="454" spans="1:9" x14ac:dyDescent="0.25">
      <c r="A454" s="5"/>
      <c r="B454" s="5"/>
      <c r="C454" s="5"/>
      <c r="D454" s="5"/>
      <c r="E454" s="5"/>
      <c r="F454" s="5"/>
      <c r="G454" s="5"/>
      <c r="H454" s="5"/>
      <c r="I454" s="5"/>
    </row>
    <row r="455" spans="1:9" x14ac:dyDescent="0.25">
      <c r="A455" s="5"/>
      <c r="B455" s="5"/>
      <c r="C455" s="5"/>
      <c r="D455" s="5"/>
      <c r="E455" s="5"/>
      <c r="F455" s="5"/>
      <c r="G455" s="5"/>
      <c r="H455" s="5"/>
      <c r="I455" s="5"/>
    </row>
    <row r="456" spans="1:9" x14ac:dyDescent="0.25">
      <c r="A456" s="5"/>
      <c r="B456" s="5"/>
      <c r="C456" s="5"/>
      <c r="D456" s="5"/>
      <c r="E456" s="5"/>
      <c r="F456" s="5"/>
      <c r="G456" s="5"/>
      <c r="H456" s="5"/>
      <c r="I456" s="5"/>
    </row>
    <row r="457" spans="1:9" x14ac:dyDescent="0.25">
      <c r="A457" s="5"/>
      <c r="B457" s="5"/>
      <c r="C457" s="5"/>
      <c r="D457" s="5"/>
      <c r="E457" s="5"/>
      <c r="F457" s="5"/>
      <c r="G457" s="5"/>
      <c r="H457" s="5"/>
      <c r="I457" s="5"/>
    </row>
    <row r="458" spans="1:9" x14ac:dyDescent="0.25">
      <c r="A458" s="5"/>
      <c r="B458" s="5"/>
      <c r="C458" s="5"/>
      <c r="D458" s="5"/>
      <c r="E458" s="5"/>
      <c r="F458" s="5"/>
      <c r="G458" s="5"/>
      <c r="H458" s="5"/>
      <c r="I458" s="5"/>
    </row>
    <row r="459" spans="1:9" x14ac:dyDescent="0.25">
      <c r="A459" s="5"/>
      <c r="B459" s="5"/>
      <c r="C459" s="5"/>
      <c r="D459" s="5"/>
      <c r="E459" s="5"/>
      <c r="F459" s="5"/>
      <c r="G459" s="5"/>
      <c r="H459" s="5"/>
      <c r="I459" s="5"/>
    </row>
    <row r="460" spans="1:9" x14ac:dyDescent="0.25">
      <c r="A460" s="5"/>
      <c r="B460" s="5"/>
      <c r="C460" s="5"/>
      <c r="D460" s="5"/>
      <c r="E460" s="5"/>
      <c r="F460" s="5"/>
      <c r="G460" s="5"/>
      <c r="H460" s="5"/>
      <c r="I460" s="5"/>
    </row>
    <row r="461" spans="1:9" x14ac:dyDescent="0.25">
      <c r="A461" s="5"/>
      <c r="B461" s="5"/>
      <c r="C461" s="5"/>
      <c r="D461" s="5"/>
      <c r="E461" s="5"/>
      <c r="F461" s="5"/>
      <c r="G461" s="5"/>
      <c r="H461" s="5"/>
      <c r="I461" s="5"/>
    </row>
    <row r="462" spans="1:9" x14ac:dyDescent="0.25">
      <c r="A462" s="5"/>
      <c r="B462" s="5"/>
      <c r="C462" s="5"/>
      <c r="D462" s="5"/>
      <c r="E462" s="5"/>
      <c r="F462" s="5"/>
      <c r="G462" s="5"/>
      <c r="H462" s="5"/>
      <c r="I462" s="5"/>
    </row>
    <row r="463" spans="1:9" x14ac:dyDescent="0.25">
      <c r="A463" s="5"/>
      <c r="B463" s="5"/>
      <c r="C463" s="5"/>
      <c r="D463" s="5"/>
      <c r="E463" s="5"/>
      <c r="F463" s="5"/>
      <c r="G463" s="5"/>
      <c r="H463" s="5"/>
      <c r="I463" s="5"/>
    </row>
    <row r="464" spans="1:9" x14ac:dyDescent="0.25">
      <c r="A464" s="5"/>
      <c r="B464" s="5"/>
      <c r="C464" s="5"/>
      <c r="D464" s="5"/>
      <c r="E464" s="5"/>
      <c r="F464" s="5"/>
      <c r="G464" s="5"/>
      <c r="H464" s="5"/>
      <c r="I464" s="5"/>
    </row>
    <row r="465" spans="1:9" x14ac:dyDescent="0.25">
      <c r="A465" s="5"/>
      <c r="B465" s="5"/>
      <c r="C465" s="5"/>
      <c r="D465" s="5"/>
      <c r="E465" s="5"/>
      <c r="F465" s="5"/>
      <c r="G465" s="5"/>
      <c r="H465" s="5"/>
      <c r="I465" s="5"/>
    </row>
    <row r="466" spans="1:9" x14ac:dyDescent="0.25">
      <c r="A466" s="5"/>
      <c r="B466" s="5"/>
      <c r="C466" s="5"/>
      <c r="D466" s="5"/>
      <c r="E466" s="5"/>
      <c r="F466" s="5"/>
      <c r="G466" s="5"/>
      <c r="H466" s="5"/>
      <c r="I466" s="5"/>
    </row>
    <row r="467" spans="1:9" x14ac:dyDescent="0.25">
      <c r="A467" s="5"/>
      <c r="B467" s="5"/>
      <c r="C467" s="5"/>
      <c r="D467" s="5"/>
      <c r="E467" s="5"/>
      <c r="F467" s="5"/>
      <c r="G467" s="5"/>
      <c r="H467" s="5"/>
      <c r="I467" s="5"/>
    </row>
    <row r="468" spans="1:9" x14ac:dyDescent="0.25">
      <c r="A468" s="5"/>
      <c r="B468" s="5"/>
      <c r="C468" s="5"/>
      <c r="D468" s="5"/>
      <c r="E468" s="5"/>
      <c r="F468" s="5"/>
      <c r="G468" s="5"/>
      <c r="H468" s="5"/>
      <c r="I468" s="5"/>
    </row>
    <row r="469" spans="1:9" x14ac:dyDescent="0.25">
      <c r="A469" s="5"/>
      <c r="B469" s="5"/>
      <c r="C469" s="5"/>
      <c r="D469" s="5"/>
      <c r="E469" s="5"/>
      <c r="F469" s="5"/>
      <c r="G469" s="5"/>
      <c r="H469" s="5"/>
      <c r="I469" s="5"/>
    </row>
    <row r="470" spans="1:9" x14ac:dyDescent="0.25">
      <c r="A470" s="5"/>
      <c r="B470" s="5"/>
      <c r="C470" s="5"/>
      <c r="D470" s="5"/>
      <c r="E470" s="5"/>
      <c r="F470" s="5"/>
      <c r="G470" s="5"/>
      <c r="H470" s="5"/>
      <c r="I470" s="5"/>
    </row>
    <row r="471" spans="1:9" x14ac:dyDescent="0.25">
      <c r="A471" s="5"/>
      <c r="B471" s="5"/>
      <c r="C471" s="5"/>
      <c r="D471" s="5"/>
      <c r="E471" s="5"/>
      <c r="F471" s="5"/>
      <c r="G471" s="5"/>
      <c r="H471" s="5"/>
      <c r="I471" s="5"/>
    </row>
    <row r="472" spans="1:9" x14ac:dyDescent="0.25">
      <c r="A472" s="5"/>
      <c r="B472" s="5"/>
      <c r="C472" s="5"/>
      <c r="D472" s="5"/>
      <c r="E472" s="5"/>
      <c r="F472" s="5"/>
      <c r="G472" s="5"/>
      <c r="H472" s="5"/>
      <c r="I472" s="5"/>
    </row>
    <row r="473" spans="1:9" x14ac:dyDescent="0.25">
      <c r="A473" s="5"/>
      <c r="B473" s="5"/>
      <c r="C473" s="5"/>
      <c r="D473" s="5"/>
      <c r="E473" s="5"/>
      <c r="F473" s="5"/>
      <c r="G473" s="5"/>
      <c r="H473" s="5"/>
      <c r="I473" s="5"/>
    </row>
    <row r="474" spans="1:9" x14ac:dyDescent="0.25">
      <c r="A474" s="5"/>
      <c r="B474" s="5"/>
      <c r="C474" s="5"/>
      <c r="D474" s="5"/>
      <c r="E474" s="5"/>
      <c r="F474" s="5"/>
      <c r="G474" s="5"/>
      <c r="H474" s="5"/>
      <c r="I474" s="5"/>
    </row>
    <row r="475" spans="1:9" x14ac:dyDescent="0.25">
      <c r="A475" s="5"/>
      <c r="B475" s="5"/>
      <c r="C475" s="5"/>
      <c r="D475" s="5"/>
      <c r="E475" s="5"/>
      <c r="F475" s="5"/>
      <c r="G475" s="5"/>
      <c r="H475" s="5"/>
      <c r="I475" s="5"/>
    </row>
    <row r="476" spans="1:9" x14ac:dyDescent="0.25">
      <c r="A476" s="5"/>
      <c r="B476" s="5"/>
      <c r="C476" s="5"/>
      <c r="D476" s="5"/>
      <c r="E476" s="5"/>
      <c r="F476" s="5"/>
      <c r="G476" s="5"/>
      <c r="H476" s="5"/>
      <c r="I476" s="5"/>
    </row>
    <row r="477" spans="1:9" x14ac:dyDescent="0.25">
      <c r="A477" s="5"/>
      <c r="B477" s="5"/>
      <c r="C477" s="5"/>
      <c r="D477" s="5"/>
      <c r="E477" s="5"/>
      <c r="F477" s="5"/>
      <c r="G477" s="5"/>
      <c r="H477" s="5"/>
      <c r="I477" s="5"/>
    </row>
    <row r="478" spans="1:9" x14ac:dyDescent="0.25">
      <c r="A478" s="5"/>
      <c r="B478" s="5"/>
      <c r="C478" s="5"/>
      <c r="D478" s="5"/>
      <c r="E478" s="5"/>
      <c r="F478" s="5"/>
      <c r="G478" s="5"/>
      <c r="H478" s="5"/>
      <c r="I478" s="5"/>
    </row>
    <row r="479" spans="1:9" x14ac:dyDescent="0.25">
      <c r="A479" s="5"/>
      <c r="B479" s="5"/>
      <c r="C479" s="5"/>
      <c r="D479" s="5"/>
      <c r="E479" s="5"/>
      <c r="F479" s="5"/>
      <c r="G479" s="5"/>
      <c r="H479" s="5"/>
      <c r="I479" s="5"/>
    </row>
    <row r="480" spans="1:9" x14ac:dyDescent="0.25">
      <c r="A480" s="5"/>
      <c r="B480" s="5"/>
      <c r="C480" s="5"/>
      <c r="D480" s="5"/>
      <c r="E480" s="5"/>
      <c r="F480" s="5"/>
      <c r="G480" s="5"/>
      <c r="H480" s="5"/>
      <c r="I480" s="5"/>
    </row>
    <row r="481" spans="1:9" x14ac:dyDescent="0.25">
      <c r="A481" s="5"/>
      <c r="B481" s="5"/>
      <c r="C481" s="5"/>
      <c r="D481" s="5"/>
      <c r="E481" s="5"/>
      <c r="F481" s="5"/>
      <c r="G481" s="5"/>
      <c r="H481" s="5"/>
      <c r="I481" s="5"/>
    </row>
    <row r="482" spans="1:9" x14ac:dyDescent="0.25">
      <c r="A482" s="5"/>
      <c r="B482" s="5"/>
      <c r="C482" s="5"/>
      <c r="D482" s="5"/>
      <c r="E482" s="5"/>
      <c r="F482" s="5"/>
      <c r="G482" s="5"/>
      <c r="H482" s="5"/>
      <c r="I482" s="5"/>
    </row>
    <row r="483" spans="1:9" x14ac:dyDescent="0.25">
      <c r="A483" s="5"/>
      <c r="B483" s="5"/>
      <c r="C483" s="5"/>
      <c r="D483" s="5"/>
      <c r="E483" s="5"/>
      <c r="F483" s="5"/>
      <c r="G483" s="5"/>
      <c r="H483" s="5"/>
      <c r="I483" s="5"/>
    </row>
    <row r="484" spans="1:9" x14ac:dyDescent="0.25">
      <c r="A484" s="5"/>
      <c r="B484" s="5"/>
      <c r="C484" s="5"/>
      <c r="D484" s="5"/>
      <c r="E484" s="5"/>
      <c r="F484" s="5"/>
      <c r="G484" s="5"/>
      <c r="H484" s="5"/>
      <c r="I484" s="5"/>
    </row>
    <row r="485" spans="1:9" x14ac:dyDescent="0.25">
      <c r="A485" s="5"/>
      <c r="B485" s="5"/>
      <c r="C485" s="5"/>
      <c r="D485" s="5"/>
      <c r="E485" s="5"/>
      <c r="F485" s="5"/>
      <c r="G485" s="5"/>
      <c r="H485" s="5"/>
      <c r="I485" s="5"/>
    </row>
    <row r="486" spans="1:9" x14ac:dyDescent="0.25">
      <c r="A486" s="5"/>
      <c r="B486" s="5"/>
      <c r="C486" s="5"/>
      <c r="D486" s="5"/>
      <c r="E486" s="5"/>
      <c r="F486" s="5"/>
      <c r="G486" s="5"/>
      <c r="H486" s="5"/>
      <c r="I486" s="5"/>
    </row>
    <row r="487" spans="1:9" x14ac:dyDescent="0.25">
      <c r="A487" s="5"/>
      <c r="B487" s="5"/>
      <c r="C487" s="5"/>
      <c r="D487" s="5"/>
      <c r="E487" s="5"/>
      <c r="F487" s="5"/>
      <c r="G487" s="5"/>
      <c r="H487" s="5"/>
      <c r="I487" s="5"/>
    </row>
    <row r="488" spans="1:9" x14ac:dyDescent="0.25">
      <c r="A488" s="5"/>
      <c r="B488" s="5"/>
      <c r="C488" s="5"/>
      <c r="D488" s="5"/>
      <c r="E488" s="5"/>
      <c r="F488" s="5"/>
      <c r="G488" s="5"/>
      <c r="H488" s="5"/>
      <c r="I488" s="5"/>
    </row>
    <row r="489" spans="1:9" x14ac:dyDescent="0.25">
      <c r="A489" s="5"/>
      <c r="B489" s="5"/>
      <c r="C489" s="5"/>
      <c r="D489" s="5"/>
      <c r="E489" s="5"/>
      <c r="F489" s="5"/>
      <c r="G489" s="5"/>
      <c r="H489" s="5"/>
      <c r="I489" s="5"/>
    </row>
    <row r="490" spans="1:9" x14ac:dyDescent="0.25">
      <c r="A490" s="5"/>
      <c r="B490" s="5"/>
      <c r="C490" s="5"/>
      <c r="D490" s="5"/>
      <c r="E490" s="5"/>
      <c r="F490" s="5"/>
      <c r="G490" s="5"/>
      <c r="H490" s="5"/>
      <c r="I490" s="5"/>
    </row>
    <row r="491" spans="1:9" x14ac:dyDescent="0.25">
      <c r="A491" s="5"/>
      <c r="B491" s="5"/>
      <c r="C491" s="5"/>
      <c r="D491" s="5"/>
      <c r="E491" s="5"/>
      <c r="F491" s="5"/>
      <c r="G491" s="5"/>
      <c r="H491" s="5"/>
      <c r="I491" s="5"/>
    </row>
    <row r="492" spans="1:9" x14ac:dyDescent="0.25">
      <c r="A492" s="5"/>
      <c r="B492" s="5"/>
      <c r="C492" s="5"/>
      <c r="D492" s="5"/>
      <c r="E492" s="5"/>
      <c r="F492" s="5"/>
      <c r="G492" s="5"/>
      <c r="H492" s="5"/>
      <c r="I492" s="5"/>
    </row>
    <row r="493" spans="1:9" x14ac:dyDescent="0.25">
      <c r="A493" s="5"/>
      <c r="B493" s="5"/>
      <c r="C493" s="5"/>
      <c r="D493" s="5"/>
      <c r="E493" s="5"/>
      <c r="F493" s="5"/>
      <c r="G493" s="5"/>
      <c r="H493" s="5"/>
      <c r="I493" s="5"/>
    </row>
  </sheetData>
  <sheetProtection password="E1DD" sheet="1" objects="1" scenarios="1" selectLockedCells="1"/>
  <mergeCells count="40">
    <mergeCell ref="G1:I1"/>
    <mergeCell ref="A7:D7"/>
    <mergeCell ref="A10:B10"/>
    <mergeCell ref="C10:D10"/>
    <mergeCell ref="E10:F10"/>
    <mergeCell ref="G10:I10"/>
    <mergeCell ref="A5:C5"/>
    <mergeCell ref="E4:G4"/>
    <mergeCell ref="E5:G5"/>
    <mergeCell ref="E6:G6"/>
    <mergeCell ref="E7:G7"/>
    <mergeCell ref="A6:D6"/>
    <mergeCell ref="B1:E1"/>
    <mergeCell ref="H4:I4"/>
    <mergeCell ref="H5:I5"/>
    <mergeCell ref="H6:I6"/>
    <mergeCell ref="H7:I7"/>
    <mergeCell ref="G22:H22"/>
    <mergeCell ref="G12:H12"/>
    <mergeCell ref="G11:H11"/>
    <mergeCell ref="G13:H13"/>
    <mergeCell ref="G14:H14"/>
    <mergeCell ref="G15:H15"/>
    <mergeCell ref="G16:H16"/>
    <mergeCell ref="G17:H17"/>
    <mergeCell ref="G18:H18"/>
    <mergeCell ref="G19:H19"/>
    <mergeCell ref="G20:H20"/>
    <mergeCell ref="G21:H21"/>
    <mergeCell ref="E8:G8"/>
    <mergeCell ref="H8:I8"/>
    <mergeCell ref="G28:H28"/>
    <mergeCell ref="G29:H29"/>
    <mergeCell ref="G30:H30"/>
    <mergeCell ref="G31:H31"/>
    <mergeCell ref="G23:H23"/>
    <mergeCell ref="G24:H24"/>
    <mergeCell ref="G25:H25"/>
    <mergeCell ref="G26:H26"/>
    <mergeCell ref="G27:H27"/>
  </mergeCells>
  <dataValidations disablePrompts="1" count="2">
    <dataValidation type="decimal" allowBlank="1" showInputMessage="1" showErrorMessage="1" sqref="I12:I31 F12:F31 D12:D31 B12:B31">
      <formula1>-1000000000</formula1>
      <formula2>1000000000</formula2>
    </dataValidation>
    <dataValidation type="textLength" allowBlank="1" showInputMessage="1" showErrorMessage="1" sqref="G12:H31 E12:E31 C12:C32 A12:A31">
      <formula1>0</formula1>
      <formula2>20</formula2>
    </dataValidation>
  </dataValidations>
  <printOptions horizontalCentered="1" verticalCentered="1"/>
  <pageMargins left="0.2" right="0.2" top="0.2" bottom="0.32500000000000001" header="0" footer="0"/>
  <pageSetup scale="82" orientation="landscape" r:id="rId1"/>
  <headerFooter>
    <oddFooter>&amp;LEffective: September 1, 2012   Revised: November 13, 2013</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493"/>
  <sheetViews>
    <sheetView showRowColHeaders="0" view="pageLayout" topLeftCell="A19" zoomScaleNormal="100" workbookViewId="0">
      <selection activeCell="G13" sqref="G13:H13"/>
    </sheetView>
  </sheetViews>
  <sheetFormatPr defaultRowHeight="15.75" x14ac:dyDescent="0.25"/>
  <cols>
    <col min="1" max="1" width="25.7109375" style="1" customWidth="1"/>
    <col min="2" max="2" width="14.7109375" style="1" customWidth="1"/>
    <col min="3" max="3" width="25.7109375" style="1" customWidth="1"/>
    <col min="4" max="4" width="14.7109375" style="1" customWidth="1"/>
    <col min="5" max="5" width="25.7109375" style="1" customWidth="1"/>
    <col min="6" max="6" width="14.7109375" style="1" customWidth="1"/>
    <col min="7" max="7" width="11.28515625" style="1" customWidth="1"/>
    <col min="8" max="8" width="15.5703125" style="1" customWidth="1"/>
    <col min="9" max="9" width="14.7109375" style="1" customWidth="1"/>
    <col min="10" max="10" width="5.7109375" style="5" customWidth="1"/>
    <col min="11" max="38" width="9.140625" style="5"/>
    <col min="39" max="16384" width="9.140625" style="1"/>
  </cols>
  <sheetData>
    <row r="1" spans="1:38" ht="17.25" customHeight="1" x14ac:dyDescent="0.25">
      <c r="A1" s="221" t="s">
        <v>61</v>
      </c>
      <c r="B1" s="493" t="str">
        <f xml:space="preserve"> IF('Schedule 1'!E2="", "",'Schedule 1'!E2)</f>
        <v/>
      </c>
      <c r="C1" s="493"/>
      <c r="D1" s="493"/>
      <c r="E1" s="494"/>
      <c r="F1" s="221" t="s">
        <v>62</v>
      </c>
      <c r="G1" s="518" t="str">
        <f xml:space="preserve"> IF('Schedule 1'!J2="", "",'Schedule 1'!J2)</f>
        <v/>
      </c>
      <c r="H1" s="518"/>
      <c r="I1" s="519"/>
    </row>
    <row r="2" spans="1:38" ht="17.25" customHeight="1" x14ac:dyDescent="0.25">
      <c r="A2" s="71" t="s">
        <v>77</v>
      </c>
      <c r="B2" s="72"/>
      <c r="C2" s="12"/>
      <c r="D2" s="392" t="str">
        <f xml:space="preserve"> IF('Schedule 1'!G10="", "",'Schedule 1'!G10)</f>
        <v/>
      </c>
      <c r="E2" s="17"/>
      <c r="F2" s="26"/>
      <c r="G2" s="17"/>
      <c r="H2" s="17"/>
      <c r="I2" s="18"/>
    </row>
    <row r="3" spans="1:38" ht="9" customHeight="1" x14ac:dyDescent="0.25">
      <c r="A3" s="332"/>
      <c r="B3" s="219"/>
      <c r="C3" s="219"/>
      <c r="D3" s="17"/>
      <c r="E3" s="17"/>
      <c r="F3" s="17"/>
      <c r="G3" s="17"/>
      <c r="H3" s="17"/>
      <c r="I3" s="27"/>
    </row>
    <row r="4" spans="1:38" s="4" customFormat="1" ht="17.25" customHeight="1" x14ac:dyDescent="0.25">
      <c r="A4" s="189" t="s">
        <v>123</v>
      </c>
      <c r="B4" s="190"/>
      <c r="C4" s="190"/>
      <c r="D4" s="28"/>
      <c r="E4" s="497" t="s">
        <v>63</v>
      </c>
      <c r="F4" s="497"/>
      <c r="G4" s="497"/>
      <c r="H4" s="489" t="s">
        <v>138</v>
      </c>
      <c r="I4" s="489"/>
      <c r="J4" s="14"/>
      <c r="K4" s="14"/>
      <c r="L4" s="14"/>
      <c r="M4" s="14"/>
      <c r="N4" s="14"/>
      <c r="O4" s="14"/>
      <c r="P4" s="14"/>
      <c r="Q4" s="14"/>
      <c r="R4" s="14"/>
      <c r="S4" s="14"/>
      <c r="T4" s="14"/>
      <c r="U4" s="14"/>
      <c r="V4" s="14"/>
      <c r="W4" s="14"/>
      <c r="X4" s="14"/>
      <c r="Y4" s="14"/>
      <c r="Z4" s="14"/>
      <c r="AA4" s="14"/>
      <c r="AB4" s="14"/>
      <c r="AC4" s="14"/>
      <c r="AD4" s="14"/>
      <c r="AE4" s="14"/>
      <c r="AF4" s="14"/>
      <c r="AG4" s="14"/>
      <c r="AH4" s="14"/>
      <c r="AI4" s="14"/>
      <c r="AJ4" s="14"/>
      <c r="AK4" s="14"/>
      <c r="AL4" s="14"/>
    </row>
    <row r="5" spans="1:38" s="4" customFormat="1" ht="21.95" customHeight="1" x14ac:dyDescent="0.25">
      <c r="A5" s="498" t="s">
        <v>99</v>
      </c>
      <c r="B5" s="523"/>
      <c r="C5" s="523"/>
      <c r="D5" s="28"/>
      <c r="E5" s="486" t="s">
        <v>85</v>
      </c>
      <c r="F5" s="486"/>
      <c r="G5" s="486"/>
      <c r="H5" s="492">
        <f>SUM(B12:B31)</f>
        <v>0</v>
      </c>
      <c r="I5" s="492"/>
      <c r="J5" s="14"/>
      <c r="K5" s="14"/>
      <c r="L5" s="14"/>
      <c r="M5" s="14"/>
      <c r="N5" s="14"/>
      <c r="O5" s="14"/>
      <c r="P5" s="14"/>
      <c r="Q5" s="14"/>
      <c r="R5" s="14"/>
      <c r="S5" s="14"/>
      <c r="T5" s="14"/>
      <c r="U5" s="14"/>
      <c r="V5" s="14"/>
      <c r="W5" s="14"/>
      <c r="X5" s="14"/>
      <c r="Y5" s="14"/>
      <c r="Z5" s="14"/>
      <c r="AA5" s="14"/>
      <c r="AB5" s="14"/>
      <c r="AC5" s="14"/>
      <c r="AD5" s="14"/>
      <c r="AE5" s="14"/>
      <c r="AF5" s="14"/>
      <c r="AG5" s="14"/>
      <c r="AH5" s="14"/>
      <c r="AI5" s="14"/>
      <c r="AJ5" s="14"/>
      <c r="AK5" s="14"/>
      <c r="AL5" s="14"/>
    </row>
    <row r="6" spans="1:38" s="4" customFormat="1" ht="21.95" customHeight="1" x14ac:dyDescent="0.25">
      <c r="A6" s="498" t="s">
        <v>174</v>
      </c>
      <c r="B6" s="499"/>
      <c r="C6" s="499"/>
      <c r="D6" s="499"/>
      <c r="E6" s="486" t="s">
        <v>86</v>
      </c>
      <c r="F6" s="486"/>
      <c r="G6" s="486"/>
      <c r="H6" s="492">
        <f>SUM(D12:D31)</f>
        <v>0</v>
      </c>
      <c r="I6" s="492"/>
      <c r="J6" s="14"/>
      <c r="K6" s="14"/>
      <c r="L6" s="14"/>
      <c r="M6" s="14"/>
      <c r="N6" s="14"/>
      <c r="O6" s="14"/>
      <c r="P6" s="14"/>
      <c r="Q6" s="14"/>
      <c r="R6" s="14"/>
      <c r="S6" s="14"/>
      <c r="T6" s="14"/>
      <c r="U6" s="14"/>
      <c r="V6" s="14"/>
      <c r="W6" s="14"/>
      <c r="X6" s="14"/>
      <c r="Y6" s="14"/>
      <c r="Z6" s="14"/>
      <c r="AA6" s="14"/>
      <c r="AB6" s="14"/>
      <c r="AC6" s="14"/>
      <c r="AD6" s="14"/>
      <c r="AE6" s="14"/>
      <c r="AF6" s="14"/>
      <c r="AG6" s="14"/>
      <c r="AH6" s="14"/>
      <c r="AI6" s="14"/>
      <c r="AJ6" s="14"/>
      <c r="AK6" s="14"/>
      <c r="AL6" s="14"/>
    </row>
    <row r="7" spans="1:38" s="4" customFormat="1" ht="21.95" customHeight="1" x14ac:dyDescent="0.25">
      <c r="A7" s="520" t="s">
        <v>175</v>
      </c>
      <c r="B7" s="521"/>
      <c r="C7" s="521"/>
      <c r="D7" s="521"/>
      <c r="E7" s="501" t="s">
        <v>111</v>
      </c>
      <c r="F7" s="501"/>
      <c r="G7" s="501"/>
      <c r="H7" s="502">
        <f>SUM(F12:F31)</f>
        <v>0</v>
      </c>
      <c r="I7" s="502"/>
      <c r="J7" s="14"/>
      <c r="K7" s="14"/>
      <c r="L7" s="14"/>
      <c r="M7" s="14"/>
      <c r="N7" s="14"/>
      <c r="O7" s="14"/>
      <c r="P7" s="14"/>
      <c r="Q7" s="14"/>
      <c r="R7" s="14"/>
      <c r="S7" s="14"/>
      <c r="T7" s="14"/>
      <c r="U7" s="14"/>
      <c r="V7" s="14"/>
      <c r="W7" s="14"/>
      <c r="X7" s="14"/>
      <c r="Y7" s="14"/>
      <c r="Z7" s="14"/>
      <c r="AA7" s="14"/>
      <c r="AB7" s="14"/>
      <c r="AC7" s="14"/>
      <c r="AD7" s="14"/>
      <c r="AE7" s="14"/>
      <c r="AF7" s="14"/>
      <c r="AG7" s="14"/>
      <c r="AH7" s="14"/>
      <c r="AI7" s="14"/>
      <c r="AJ7" s="14"/>
      <c r="AK7" s="14"/>
      <c r="AL7" s="14"/>
    </row>
    <row r="8" spans="1:38" ht="21.95" customHeight="1" x14ac:dyDescent="0.25">
      <c r="A8" s="220"/>
      <c r="B8" s="24"/>
      <c r="C8" s="24"/>
      <c r="D8" s="24"/>
      <c r="E8" s="517" t="s">
        <v>75</v>
      </c>
      <c r="F8" s="517"/>
      <c r="G8" s="517"/>
      <c r="H8" s="492">
        <f>SUM(I12:I31)</f>
        <v>0</v>
      </c>
      <c r="I8" s="492"/>
    </row>
    <row r="9" spans="1:38" ht="9" customHeight="1" x14ac:dyDescent="0.25">
      <c r="A9" s="220"/>
      <c r="B9" s="24"/>
      <c r="C9" s="24"/>
      <c r="D9" s="24"/>
      <c r="E9" s="17"/>
      <c r="F9" s="29"/>
      <c r="G9" s="29"/>
      <c r="H9" s="29"/>
      <c r="I9" s="30"/>
    </row>
    <row r="10" spans="1:38" s="11" customFormat="1" ht="33.75" customHeight="1" x14ac:dyDescent="0.25">
      <c r="A10" s="522" t="s">
        <v>83</v>
      </c>
      <c r="B10" s="522"/>
      <c r="C10" s="522" t="s">
        <v>84</v>
      </c>
      <c r="D10" s="522"/>
      <c r="E10" s="522" t="s">
        <v>176</v>
      </c>
      <c r="F10" s="522"/>
      <c r="G10" s="522" t="s">
        <v>76</v>
      </c>
      <c r="H10" s="522"/>
      <c r="I10" s="522"/>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row>
    <row r="11" spans="1:38" ht="50.25" customHeight="1" x14ac:dyDescent="0.25">
      <c r="A11" s="328" t="s">
        <v>107</v>
      </c>
      <c r="B11" s="327" t="s">
        <v>165</v>
      </c>
      <c r="C11" s="328" t="s">
        <v>107</v>
      </c>
      <c r="D11" s="327" t="s">
        <v>165</v>
      </c>
      <c r="E11" s="328" t="s">
        <v>107</v>
      </c>
      <c r="F11" s="327" t="s">
        <v>165</v>
      </c>
      <c r="G11" s="516" t="s">
        <v>107</v>
      </c>
      <c r="H11" s="516"/>
      <c r="I11" s="327" t="s">
        <v>165</v>
      </c>
    </row>
    <row r="12" spans="1:38" ht="21.95" customHeight="1" x14ac:dyDescent="0.25">
      <c r="A12" s="329"/>
      <c r="B12" s="338"/>
      <c r="C12" s="339"/>
      <c r="D12" s="338"/>
      <c r="E12" s="339"/>
      <c r="F12" s="338"/>
      <c r="G12" s="515"/>
      <c r="H12" s="515"/>
      <c r="I12" s="338"/>
    </row>
    <row r="13" spans="1:38" ht="21.95" customHeight="1" x14ac:dyDescent="0.25">
      <c r="A13" s="329"/>
      <c r="B13" s="338"/>
      <c r="C13" s="339"/>
      <c r="D13" s="338"/>
      <c r="E13" s="339"/>
      <c r="F13" s="338"/>
      <c r="G13" s="515"/>
      <c r="H13" s="515"/>
      <c r="I13" s="338"/>
    </row>
    <row r="14" spans="1:38" ht="21.95" customHeight="1" x14ac:dyDescent="0.25">
      <c r="A14" s="329"/>
      <c r="B14" s="338"/>
      <c r="C14" s="339"/>
      <c r="D14" s="338"/>
      <c r="E14" s="339"/>
      <c r="F14" s="338"/>
      <c r="G14" s="515"/>
      <c r="H14" s="515"/>
      <c r="I14" s="338"/>
    </row>
    <row r="15" spans="1:38" ht="21.95" customHeight="1" x14ac:dyDescent="0.25">
      <c r="A15" s="329"/>
      <c r="B15" s="338"/>
      <c r="C15" s="339"/>
      <c r="D15" s="338"/>
      <c r="E15" s="339"/>
      <c r="F15" s="338"/>
      <c r="G15" s="515"/>
      <c r="H15" s="515"/>
      <c r="I15" s="338"/>
    </row>
    <row r="16" spans="1:38" ht="21.95" customHeight="1" x14ac:dyDescent="0.25">
      <c r="A16" s="329"/>
      <c r="B16" s="338"/>
      <c r="C16" s="339"/>
      <c r="D16" s="338"/>
      <c r="E16" s="339"/>
      <c r="F16" s="338"/>
      <c r="G16" s="515"/>
      <c r="H16" s="515"/>
      <c r="I16" s="338"/>
    </row>
    <row r="17" spans="1:9" ht="21.95" customHeight="1" x14ac:dyDescent="0.25">
      <c r="A17" s="329"/>
      <c r="B17" s="338"/>
      <c r="C17" s="339"/>
      <c r="D17" s="338"/>
      <c r="E17" s="339"/>
      <c r="F17" s="338"/>
      <c r="G17" s="515"/>
      <c r="H17" s="515"/>
      <c r="I17" s="338"/>
    </row>
    <row r="18" spans="1:9" ht="21.95" customHeight="1" x14ac:dyDescent="0.25">
      <c r="A18" s="329"/>
      <c r="B18" s="338"/>
      <c r="C18" s="339"/>
      <c r="D18" s="338"/>
      <c r="E18" s="339"/>
      <c r="F18" s="338"/>
      <c r="G18" s="515"/>
      <c r="H18" s="515"/>
      <c r="I18" s="338"/>
    </row>
    <row r="19" spans="1:9" ht="21.95" customHeight="1" x14ac:dyDescent="0.25">
      <c r="A19" s="329"/>
      <c r="B19" s="338"/>
      <c r="C19" s="339"/>
      <c r="D19" s="338"/>
      <c r="E19" s="339"/>
      <c r="F19" s="338"/>
      <c r="G19" s="515"/>
      <c r="H19" s="515"/>
      <c r="I19" s="338"/>
    </row>
    <row r="20" spans="1:9" ht="21.95" customHeight="1" x14ac:dyDescent="0.25">
      <c r="A20" s="329"/>
      <c r="B20" s="338"/>
      <c r="C20" s="339"/>
      <c r="D20" s="338"/>
      <c r="E20" s="339"/>
      <c r="F20" s="338"/>
      <c r="G20" s="515"/>
      <c r="H20" s="515"/>
      <c r="I20" s="338"/>
    </row>
    <row r="21" spans="1:9" ht="21.95" customHeight="1" x14ac:dyDescent="0.25">
      <c r="A21" s="329"/>
      <c r="B21" s="338"/>
      <c r="C21" s="339"/>
      <c r="D21" s="338"/>
      <c r="E21" s="339"/>
      <c r="F21" s="338"/>
      <c r="G21" s="515"/>
      <c r="H21" s="515"/>
      <c r="I21" s="338"/>
    </row>
    <row r="22" spans="1:9" ht="21.95" customHeight="1" x14ac:dyDescent="0.25">
      <c r="A22" s="329"/>
      <c r="B22" s="338"/>
      <c r="C22" s="339"/>
      <c r="D22" s="338"/>
      <c r="E22" s="339"/>
      <c r="F22" s="338"/>
      <c r="G22" s="515"/>
      <c r="H22" s="515"/>
      <c r="I22" s="338"/>
    </row>
    <row r="23" spans="1:9" ht="21.95" customHeight="1" x14ac:dyDescent="0.25">
      <c r="A23" s="329"/>
      <c r="B23" s="338"/>
      <c r="C23" s="339"/>
      <c r="D23" s="338"/>
      <c r="E23" s="339"/>
      <c r="F23" s="338"/>
      <c r="G23" s="515"/>
      <c r="H23" s="515"/>
      <c r="I23" s="338"/>
    </row>
    <row r="24" spans="1:9" ht="21.95" customHeight="1" x14ac:dyDescent="0.25">
      <c r="A24" s="329"/>
      <c r="B24" s="338"/>
      <c r="C24" s="339"/>
      <c r="D24" s="338"/>
      <c r="E24" s="339"/>
      <c r="F24" s="338"/>
      <c r="G24" s="515"/>
      <c r="H24" s="515"/>
      <c r="I24" s="338"/>
    </row>
    <row r="25" spans="1:9" ht="21.95" customHeight="1" x14ac:dyDescent="0.25">
      <c r="A25" s="329"/>
      <c r="B25" s="338"/>
      <c r="C25" s="339"/>
      <c r="D25" s="338"/>
      <c r="E25" s="339"/>
      <c r="F25" s="338"/>
      <c r="G25" s="515"/>
      <c r="H25" s="515"/>
      <c r="I25" s="338"/>
    </row>
    <row r="26" spans="1:9" ht="21.95" customHeight="1" x14ac:dyDescent="0.25">
      <c r="A26" s="329"/>
      <c r="B26" s="338"/>
      <c r="C26" s="339"/>
      <c r="D26" s="338"/>
      <c r="E26" s="339"/>
      <c r="F26" s="338"/>
      <c r="G26" s="515"/>
      <c r="H26" s="515"/>
      <c r="I26" s="338"/>
    </row>
    <row r="27" spans="1:9" ht="21.95" customHeight="1" x14ac:dyDescent="0.25">
      <c r="A27" s="329"/>
      <c r="B27" s="338"/>
      <c r="C27" s="339"/>
      <c r="D27" s="338"/>
      <c r="E27" s="339"/>
      <c r="F27" s="338"/>
      <c r="G27" s="515"/>
      <c r="H27" s="515"/>
      <c r="I27" s="338"/>
    </row>
    <row r="28" spans="1:9" ht="21.95" customHeight="1" x14ac:dyDescent="0.25">
      <c r="A28" s="329"/>
      <c r="B28" s="338"/>
      <c r="C28" s="339"/>
      <c r="D28" s="338"/>
      <c r="E28" s="339"/>
      <c r="F28" s="338"/>
      <c r="G28" s="515"/>
      <c r="H28" s="515"/>
      <c r="I28" s="338"/>
    </row>
    <row r="29" spans="1:9" ht="21.95" customHeight="1" x14ac:dyDescent="0.25">
      <c r="A29" s="329"/>
      <c r="B29" s="338"/>
      <c r="C29" s="339"/>
      <c r="D29" s="338"/>
      <c r="E29" s="339"/>
      <c r="F29" s="338"/>
      <c r="G29" s="515"/>
      <c r="H29" s="515"/>
      <c r="I29" s="338"/>
    </row>
    <row r="30" spans="1:9" ht="21.95" customHeight="1" x14ac:dyDescent="0.25">
      <c r="A30" s="329"/>
      <c r="B30" s="338"/>
      <c r="C30" s="339"/>
      <c r="D30" s="338"/>
      <c r="E30" s="339"/>
      <c r="F30" s="338"/>
      <c r="G30" s="515"/>
      <c r="H30" s="515"/>
      <c r="I30" s="338"/>
    </row>
    <row r="31" spans="1:9" ht="21.95" customHeight="1" x14ac:dyDescent="0.25">
      <c r="A31" s="329"/>
      <c r="B31" s="338"/>
      <c r="C31" s="339"/>
      <c r="D31" s="338"/>
      <c r="E31" s="339"/>
      <c r="F31" s="338"/>
      <c r="G31" s="515"/>
      <c r="H31" s="515"/>
      <c r="I31" s="338"/>
    </row>
    <row r="32" spans="1:9" x14ac:dyDescent="0.25">
      <c r="A32" s="5"/>
      <c r="B32" s="31"/>
      <c r="C32" s="31"/>
      <c r="D32" s="31"/>
      <c r="E32" s="31"/>
      <c r="F32" s="31"/>
      <c r="G32" s="31"/>
      <c r="H32" s="31"/>
      <c r="I32" s="31"/>
    </row>
    <row r="33" spans="1:9" x14ac:dyDescent="0.25">
      <c r="A33" s="5"/>
      <c r="B33" s="31"/>
      <c r="C33" s="31"/>
      <c r="D33" s="31"/>
      <c r="E33" s="31"/>
      <c r="F33" s="31"/>
      <c r="G33" s="31"/>
      <c r="H33" s="31"/>
      <c r="I33" s="31"/>
    </row>
    <row r="34" spans="1:9" x14ac:dyDescent="0.25">
      <c r="A34" s="5"/>
      <c r="B34" s="31"/>
      <c r="C34" s="31"/>
      <c r="D34" s="31"/>
      <c r="E34" s="31"/>
      <c r="F34" s="31"/>
      <c r="G34" s="31"/>
      <c r="H34" s="31"/>
      <c r="I34" s="31"/>
    </row>
    <row r="35" spans="1:9" x14ac:dyDescent="0.25">
      <c r="A35" s="5"/>
      <c r="B35" s="31"/>
      <c r="C35" s="31"/>
      <c r="D35" s="31"/>
      <c r="E35" s="31"/>
      <c r="F35" s="31"/>
      <c r="G35" s="31"/>
      <c r="H35" s="31"/>
      <c r="I35" s="31"/>
    </row>
    <row r="36" spans="1:9" x14ac:dyDescent="0.25">
      <c r="A36" s="5"/>
      <c r="B36" s="31"/>
      <c r="C36" s="31"/>
      <c r="D36" s="31"/>
      <c r="E36" s="31"/>
      <c r="F36" s="31"/>
      <c r="G36" s="31"/>
      <c r="H36" s="31"/>
      <c r="I36" s="31"/>
    </row>
    <row r="37" spans="1:9" x14ac:dyDescent="0.25">
      <c r="A37" s="5"/>
      <c r="B37" s="31"/>
      <c r="C37" s="31"/>
      <c r="D37" s="31"/>
      <c r="E37" s="31"/>
      <c r="F37" s="31"/>
      <c r="G37" s="31"/>
      <c r="H37" s="31"/>
      <c r="I37" s="31"/>
    </row>
    <row r="38" spans="1:9" x14ac:dyDescent="0.25">
      <c r="A38" s="5"/>
      <c r="B38" s="31"/>
      <c r="C38" s="31"/>
      <c r="D38" s="31"/>
      <c r="E38" s="31"/>
      <c r="F38" s="31"/>
      <c r="G38" s="31"/>
      <c r="H38" s="31"/>
      <c r="I38" s="31"/>
    </row>
    <row r="39" spans="1:9" x14ac:dyDescent="0.25">
      <c r="A39" s="5"/>
      <c r="B39" s="31"/>
      <c r="C39" s="31"/>
      <c r="D39" s="31"/>
      <c r="E39" s="31"/>
      <c r="F39" s="31"/>
      <c r="G39" s="31"/>
      <c r="H39" s="31"/>
      <c r="I39" s="31"/>
    </row>
    <row r="40" spans="1:9" x14ac:dyDescent="0.25">
      <c r="A40" s="5"/>
      <c r="B40" s="31"/>
      <c r="C40" s="31"/>
      <c r="D40" s="31"/>
      <c r="E40" s="31"/>
      <c r="F40" s="31"/>
      <c r="G40" s="31"/>
      <c r="H40" s="31"/>
      <c r="I40" s="31"/>
    </row>
    <row r="41" spans="1:9" x14ac:dyDescent="0.25">
      <c r="A41" s="5"/>
      <c r="B41" s="31"/>
      <c r="C41" s="31"/>
      <c r="D41" s="31"/>
      <c r="E41" s="31"/>
      <c r="F41" s="31"/>
      <c r="G41" s="31"/>
      <c r="H41" s="31"/>
      <c r="I41" s="31"/>
    </row>
    <row r="42" spans="1:9" x14ac:dyDescent="0.25">
      <c r="A42" s="5"/>
      <c r="B42" s="31"/>
      <c r="C42" s="31"/>
      <c r="D42" s="31"/>
      <c r="E42" s="31"/>
      <c r="F42" s="31"/>
      <c r="G42" s="31"/>
      <c r="H42" s="31"/>
      <c r="I42" s="31"/>
    </row>
    <row r="43" spans="1:9" x14ac:dyDescent="0.25">
      <c r="A43" s="5"/>
      <c r="B43" s="31"/>
      <c r="C43" s="31"/>
      <c r="D43" s="31"/>
      <c r="E43" s="31"/>
      <c r="F43" s="31"/>
      <c r="G43" s="31"/>
      <c r="H43" s="31"/>
      <c r="I43" s="31"/>
    </row>
    <row r="44" spans="1:9" x14ac:dyDescent="0.25">
      <c r="A44" s="5"/>
      <c r="B44" s="31"/>
      <c r="C44" s="31"/>
      <c r="D44" s="31"/>
      <c r="E44" s="31"/>
      <c r="F44" s="31"/>
      <c r="G44" s="31"/>
      <c r="H44" s="31"/>
      <c r="I44" s="31"/>
    </row>
    <row r="45" spans="1:9" x14ac:dyDescent="0.25">
      <c r="A45" s="5"/>
      <c r="B45" s="31"/>
      <c r="C45" s="31"/>
      <c r="D45" s="31"/>
      <c r="E45" s="31"/>
      <c r="F45" s="31"/>
      <c r="G45" s="31"/>
      <c r="H45" s="31"/>
      <c r="I45" s="31"/>
    </row>
    <row r="46" spans="1:9" x14ac:dyDescent="0.25">
      <c r="A46" s="5"/>
      <c r="B46" s="31"/>
      <c r="C46" s="31"/>
      <c r="D46" s="31"/>
      <c r="E46" s="31"/>
      <c r="F46" s="31"/>
      <c r="G46" s="31"/>
      <c r="H46" s="31"/>
      <c r="I46" s="31"/>
    </row>
    <row r="47" spans="1:9" x14ac:dyDescent="0.25">
      <c r="A47" s="5"/>
      <c r="B47" s="31"/>
      <c r="C47" s="31"/>
      <c r="D47" s="31"/>
      <c r="E47" s="31"/>
      <c r="F47" s="31"/>
      <c r="G47" s="31"/>
      <c r="H47" s="31"/>
      <c r="I47" s="31"/>
    </row>
    <row r="48" spans="1:9" x14ac:dyDescent="0.25">
      <c r="A48" s="5"/>
      <c r="B48" s="31"/>
      <c r="C48" s="31"/>
      <c r="D48" s="31"/>
      <c r="E48" s="31"/>
      <c r="F48" s="31"/>
      <c r="G48" s="31"/>
      <c r="H48" s="31"/>
      <c r="I48" s="31"/>
    </row>
    <row r="49" spans="1:9" x14ac:dyDescent="0.25">
      <c r="A49" s="5"/>
      <c r="B49" s="31"/>
      <c r="C49" s="31"/>
      <c r="D49" s="31"/>
      <c r="E49" s="31"/>
      <c r="F49" s="31"/>
      <c r="G49" s="31"/>
      <c r="H49" s="31"/>
      <c r="I49" s="31"/>
    </row>
    <row r="50" spans="1:9" x14ac:dyDescent="0.25">
      <c r="A50" s="5"/>
      <c r="B50" s="31"/>
      <c r="C50" s="31"/>
      <c r="D50" s="31"/>
      <c r="E50" s="31"/>
      <c r="F50" s="31"/>
      <c r="G50" s="31"/>
      <c r="H50" s="31"/>
      <c r="I50" s="31"/>
    </row>
    <row r="51" spans="1:9" x14ac:dyDescent="0.25">
      <c r="A51" s="5"/>
      <c r="B51" s="31"/>
      <c r="C51" s="31"/>
      <c r="D51" s="31"/>
      <c r="E51" s="31"/>
      <c r="F51" s="31"/>
      <c r="G51" s="31"/>
      <c r="H51" s="31"/>
      <c r="I51" s="31"/>
    </row>
    <row r="52" spans="1:9" x14ac:dyDescent="0.25">
      <c r="A52" s="5"/>
      <c r="B52" s="31"/>
      <c r="C52" s="31"/>
      <c r="D52" s="31"/>
      <c r="E52" s="31"/>
      <c r="F52" s="31"/>
      <c r="G52" s="31"/>
      <c r="H52" s="31"/>
      <c r="I52" s="31"/>
    </row>
    <row r="53" spans="1:9" x14ac:dyDescent="0.25">
      <c r="A53" s="5"/>
      <c r="B53" s="31"/>
      <c r="C53" s="31"/>
      <c r="D53" s="31"/>
      <c r="E53" s="31"/>
      <c r="F53" s="31"/>
      <c r="G53" s="31"/>
      <c r="H53" s="31"/>
      <c r="I53" s="31"/>
    </row>
    <row r="54" spans="1:9" x14ac:dyDescent="0.25">
      <c r="A54" s="5"/>
      <c r="B54" s="31"/>
      <c r="C54" s="31"/>
      <c r="D54" s="31"/>
      <c r="E54" s="31"/>
      <c r="F54" s="31"/>
      <c r="G54" s="31"/>
      <c r="H54" s="31"/>
      <c r="I54" s="31"/>
    </row>
    <row r="55" spans="1:9" x14ac:dyDescent="0.25">
      <c r="A55" s="5"/>
      <c r="B55" s="5"/>
      <c r="C55" s="5"/>
      <c r="D55" s="5"/>
      <c r="E55" s="5"/>
      <c r="F55" s="5"/>
      <c r="G55" s="5"/>
      <c r="H55" s="5"/>
      <c r="I55" s="5"/>
    </row>
    <row r="56" spans="1:9" x14ac:dyDescent="0.25">
      <c r="A56" s="5"/>
      <c r="B56" s="5"/>
      <c r="C56" s="5"/>
      <c r="D56" s="5"/>
      <c r="E56" s="5"/>
      <c r="F56" s="5"/>
      <c r="G56" s="5"/>
      <c r="H56" s="5"/>
      <c r="I56" s="5"/>
    </row>
    <row r="57" spans="1:9" x14ac:dyDescent="0.25">
      <c r="A57" s="5"/>
      <c r="B57" s="5"/>
      <c r="C57" s="5"/>
      <c r="D57" s="5"/>
      <c r="E57" s="5"/>
      <c r="F57" s="5"/>
      <c r="G57" s="5"/>
      <c r="H57" s="5"/>
      <c r="I57" s="5"/>
    </row>
    <row r="58" spans="1:9" x14ac:dyDescent="0.25">
      <c r="A58" s="5"/>
      <c r="B58" s="5"/>
      <c r="C58" s="5"/>
      <c r="D58" s="5"/>
      <c r="E58" s="5"/>
      <c r="F58" s="5"/>
      <c r="G58" s="5"/>
      <c r="H58" s="5"/>
      <c r="I58" s="5"/>
    </row>
    <row r="59" spans="1:9" x14ac:dyDescent="0.25">
      <c r="A59" s="5"/>
      <c r="B59" s="5"/>
      <c r="C59" s="5"/>
      <c r="D59" s="5"/>
      <c r="E59" s="5"/>
      <c r="F59" s="5"/>
      <c r="G59" s="5"/>
      <c r="H59" s="5"/>
      <c r="I59" s="5"/>
    </row>
    <row r="60" spans="1:9" x14ac:dyDescent="0.25">
      <c r="A60" s="5"/>
      <c r="B60" s="5"/>
      <c r="C60" s="5"/>
      <c r="D60" s="5"/>
      <c r="E60" s="5"/>
      <c r="F60" s="5"/>
      <c r="G60" s="5"/>
      <c r="H60" s="5"/>
      <c r="I60" s="5"/>
    </row>
    <row r="61" spans="1:9" x14ac:dyDescent="0.25">
      <c r="A61" s="5"/>
      <c r="B61" s="5"/>
      <c r="C61" s="5"/>
      <c r="D61" s="5"/>
      <c r="E61" s="5"/>
      <c r="F61" s="5"/>
      <c r="G61" s="5"/>
      <c r="H61" s="5"/>
      <c r="I61" s="5"/>
    </row>
    <row r="62" spans="1:9" x14ac:dyDescent="0.25">
      <c r="A62" s="5"/>
      <c r="B62" s="5"/>
      <c r="C62" s="5"/>
      <c r="D62" s="5"/>
      <c r="E62" s="5"/>
      <c r="F62" s="5"/>
      <c r="G62" s="5"/>
      <c r="H62" s="5"/>
      <c r="I62" s="5"/>
    </row>
    <row r="63" spans="1:9" x14ac:dyDescent="0.25">
      <c r="A63" s="5"/>
      <c r="B63" s="5"/>
      <c r="C63" s="5"/>
      <c r="D63" s="5"/>
      <c r="E63" s="5"/>
      <c r="F63" s="5"/>
      <c r="G63" s="5"/>
      <c r="H63" s="5"/>
      <c r="I63" s="5"/>
    </row>
    <row r="64" spans="1:9" x14ac:dyDescent="0.25">
      <c r="A64" s="5"/>
      <c r="B64" s="5"/>
      <c r="C64" s="5"/>
      <c r="D64" s="5"/>
      <c r="E64" s="5"/>
      <c r="F64" s="5"/>
      <c r="G64" s="5"/>
      <c r="H64" s="5"/>
      <c r="I64" s="5"/>
    </row>
    <row r="65" spans="1:9" x14ac:dyDescent="0.25">
      <c r="A65" s="5"/>
      <c r="B65" s="5"/>
      <c r="C65" s="5"/>
      <c r="D65" s="5"/>
      <c r="E65" s="5"/>
      <c r="F65" s="5"/>
      <c r="G65" s="5"/>
      <c r="H65" s="5"/>
      <c r="I65" s="5"/>
    </row>
    <row r="66" spans="1:9" x14ac:dyDescent="0.25">
      <c r="A66" s="5"/>
      <c r="B66" s="5"/>
      <c r="C66" s="5"/>
      <c r="D66" s="5"/>
      <c r="E66" s="5"/>
      <c r="F66" s="5"/>
      <c r="G66" s="5"/>
      <c r="H66" s="5"/>
      <c r="I66" s="5"/>
    </row>
    <row r="67" spans="1:9" x14ac:dyDescent="0.25">
      <c r="A67" s="5"/>
      <c r="B67" s="5"/>
      <c r="C67" s="5"/>
      <c r="D67" s="5"/>
      <c r="E67" s="5"/>
      <c r="F67" s="5"/>
      <c r="G67" s="5"/>
      <c r="H67" s="5"/>
      <c r="I67" s="5"/>
    </row>
    <row r="68" spans="1:9" x14ac:dyDescent="0.25">
      <c r="A68" s="5"/>
      <c r="B68" s="5"/>
      <c r="C68" s="5"/>
      <c r="D68" s="5"/>
      <c r="E68" s="5"/>
      <c r="F68" s="5"/>
      <c r="G68" s="5"/>
      <c r="H68" s="5"/>
      <c r="I68" s="5"/>
    </row>
    <row r="69" spans="1:9" x14ac:dyDescent="0.25">
      <c r="A69" s="5"/>
      <c r="B69" s="5"/>
      <c r="C69" s="5"/>
      <c r="D69" s="5"/>
      <c r="E69" s="5"/>
      <c r="F69" s="5"/>
      <c r="G69" s="5"/>
      <c r="H69" s="5"/>
      <c r="I69" s="5"/>
    </row>
    <row r="70" spans="1:9" x14ac:dyDescent="0.25">
      <c r="A70" s="5"/>
      <c r="B70" s="5"/>
      <c r="C70" s="5"/>
      <c r="D70" s="5"/>
      <c r="E70" s="5"/>
      <c r="F70" s="5"/>
      <c r="G70" s="5"/>
      <c r="H70" s="5"/>
      <c r="I70" s="5"/>
    </row>
    <row r="71" spans="1:9" x14ac:dyDescent="0.25">
      <c r="A71" s="5"/>
      <c r="B71" s="5"/>
      <c r="C71" s="5"/>
      <c r="D71" s="5"/>
      <c r="E71" s="5"/>
      <c r="F71" s="5"/>
      <c r="G71" s="5"/>
      <c r="H71" s="5"/>
      <c r="I71" s="5"/>
    </row>
    <row r="72" spans="1:9" x14ac:dyDescent="0.25">
      <c r="A72" s="5"/>
      <c r="B72" s="5"/>
      <c r="C72" s="5"/>
      <c r="D72" s="5"/>
      <c r="E72" s="5"/>
      <c r="F72" s="5"/>
      <c r="G72" s="5"/>
      <c r="H72" s="5"/>
      <c r="I72" s="5"/>
    </row>
    <row r="73" spans="1:9" x14ac:dyDescent="0.25">
      <c r="A73" s="5"/>
      <c r="B73" s="5"/>
      <c r="C73" s="5"/>
      <c r="D73" s="5"/>
      <c r="E73" s="5"/>
      <c r="F73" s="5"/>
      <c r="G73" s="5"/>
      <c r="H73" s="5"/>
      <c r="I73" s="5"/>
    </row>
    <row r="74" spans="1:9" x14ac:dyDescent="0.25">
      <c r="A74" s="5"/>
      <c r="B74" s="5"/>
      <c r="C74" s="5"/>
      <c r="D74" s="5"/>
      <c r="E74" s="5"/>
      <c r="F74" s="5"/>
      <c r="G74" s="5"/>
      <c r="H74" s="5"/>
      <c r="I74" s="5"/>
    </row>
    <row r="75" spans="1:9" x14ac:dyDescent="0.25">
      <c r="A75" s="5"/>
      <c r="B75" s="5"/>
      <c r="C75" s="5"/>
      <c r="D75" s="5"/>
      <c r="E75" s="5"/>
      <c r="F75" s="5"/>
      <c r="G75" s="5"/>
      <c r="H75" s="5"/>
      <c r="I75" s="5"/>
    </row>
    <row r="76" spans="1:9" x14ac:dyDescent="0.25">
      <c r="A76" s="5"/>
      <c r="B76" s="5"/>
      <c r="C76" s="5"/>
      <c r="D76" s="5"/>
      <c r="E76" s="5"/>
      <c r="F76" s="5"/>
      <c r="G76" s="5"/>
      <c r="H76" s="5"/>
      <c r="I76" s="5"/>
    </row>
    <row r="77" spans="1:9" x14ac:dyDescent="0.25">
      <c r="A77" s="5"/>
      <c r="B77" s="5"/>
      <c r="C77" s="5"/>
      <c r="D77" s="5"/>
      <c r="E77" s="5"/>
      <c r="F77" s="5"/>
      <c r="G77" s="5"/>
      <c r="H77" s="5"/>
      <c r="I77" s="5"/>
    </row>
    <row r="78" spans="1:9" x14ac:dyDescent="0.25">
      <c r="A78" s="5"/>
      <c r="B78" s="5"/>
      <c r="C78" s="5"/>
      <c r="D78" s="5"/>
      <c r="E78" s="5"/>
      <c r="F78" s="5"/>
      <c r="G78" s="5"/>
      <c r="H78" s="5"/>
      <c r="I78" s="5"/>
    </row>
    <row r="79" spans="1:9" x14ac:dyDescent="0.25">
      <c r="A79" s="5"/>
      <c r="B79" s="5"/>
      <c r="C79" s="5"/>
      <c r="D79" s="5"/>
      <c r="E79" s="5"/>
      <c r="F79" s="5"/>
      <c r="G79" s="5"/>
      <c r="H79" s="5"/>
      <c r="I79" s="5"/>
    </row>
    <row r="80" spans="1:9" x14ac:dyDescent="0.25">
      <c r="A80" s="5"/>
      <c r="B80" s="5"/>
      <c r="C80" s="5"/>
      <c r="D80" s="5"/>
      <c r="E80" s="5"/>
      <c r="F80" s="5"/>
      <c r="G80" s="5"/>
      <c r="H80" s="5"/>
      <c r="I80" s="5"/>
    </row>
    <row r="81" spans="1:9" x14ac:dyDescent="0.25">
      <c r="A81" s="5"/>
      <c r="B81" s="5"/>
      <c r="C81" s="5"/>
      <c r="D81" s="5"/>
      <c r="E81" s="5"/>
      <c r="F81" s="5"/>
      <c r="G81" s="5"/>
      <c r="H81" s="5"/>
      <c r="I81" s="5"/>
    </row>
    <row r="82" spans="1:9" x14ac:dyDescent="0.25">
      <c r="A82" s="5"/>
      <c r="B82" s="5"/>
      <c r="C82" s="5"/>
      <c r="D82" s="5"/>
      <c r="E82" s="5"/>
      <c r="F82" s="5"/>
      <c r="G82" s="5"/>
      <c r="H82" s="5"/>
      <c r="I82" s="5"/>
    </row>
    <row r="83" spans="1:9" x14ac:dyDescent="0.25">
      <c r="A83" s="5"/>
      <c r="B83" s="5"/>
      <c r="C83" s="5"/>
      <c r="D83" s="5"/>
      <c r="E83" s="5"/>
      <c r="F83" s="5"/>
      <c r="G83" s="5"/>
      <c r="H83" s="5"/>
      <c r="I83" s="5"/>
    </row>
    <row r="84" spans="1:9" x14ac:dyDescent="0.25">
      <c r="A84" s="5"/>
      <c r="B84" s="5"/>
      <c r="C84" s="5"/>
      <c r="D84" s="5"/>
      <c r="E84" s="5"/>
      <c r="F84" s="5"/>
      <c r="G84" s="5"/>
      <c r="H84" s="5"/>
      <c r="I84" s="5"/>
    </row>
    <row r="85" spans="1:9" x14ac:dyDescent="0.25">
      <c r="A85" s="5"/>
      <c r="B85" s="5"/>
      <c r="C85" s="5"/>
      <c r="D85" s="5"/>
      <c r="E85" s="5"/>
      <c r="F85" s="5"/>
      <c r="G85" s="5"/>
      <c r="H85" s="5"/>
      <c r="I85" s="5"/>
    </row>
    <row r="86" spans="1:9" x14ac:dyDescent="0.25">
      <c r="A86" s="5"/>
      <c r="B86" s="5"/>
      <c r="C86" s="5"/>
      <c r="D86" s="5"/>
      <c r="E86" s="5"/>
      <c r="F86" s="5"/>
      <c r="G86" s="5"/>
      <c r="H86" s="5"/>
      <c r="I86" s="5"/>
    </row>
    <row r="87" spans="1:9" x14ac:dyDescent="0.25">
      <c r="A87" s="5"/>
      <c r="B87" s="5"/>
      <c r="C87" s="5"/>
      <c r="D87" s="5"/>
      <c r="E87" s="5"/>
      <c r="F87" s="5"/>
      <c r="G87" s="5"/>
      <c r="H87" s="5"/>
      <c r="I87" s="5"/>
    </row>
    <row r="88" spans="1:9" x14ac:dyDescent="0.25">
      <c r="A88" s="5"/>
      <c r="B88" s="5"/>
      <c r="C88" s="5"/>
      <c r="D88" s="5"/>
      <c r="E88" s="5"/>
      <c r="F88" s="5"/>
      <c r="G88" s="5"/>
      <c r="H88" s="5"/>
      <c r="I88" s="5"/>
    </row>
    <row r="89" spans="1:9" x14ac:dyDescent="0.25">
      <c r="A89" s="5"/>
      <c r="B89" s="5"/>
      <c r="C89" s="5"/>
      <c r="D89" s="5"/>
      <c r="E89" s="5"/>
      <c r="F89" s="5"/>
      <c r="G89" s="5"/>
      <c r="H89" s="5"/>
      <c r="I89" s="5"/>
    </row>
    <row r="90" spans="1:9" x14ac:dyDescent="0.25">
      <c r="A90" s="5"/>
      <c r="B90" s="5"/>
      <c r="C90" s="5"/>
      <c r="D90" s="5"/>
      <c r="E90" s="5"/>
      <c r="F90" s="5"/>
      <c r="G90" s="5"/>
      <c r="H90" s="5"/>
      <c r="I90" s="5"/>
    </row>
    <row r="91" spans="1:9" x14ac:dyDescent="0.25">
      <c r="A91" s="5"/>
      <c r="B91" s="5"/>
      <c r="C91" s="5"/>
      <c r="D91" s="5"/>
      <c r="E91" s="5"/>
      <c r="F91" s="5"/>
      <c r="G91" s="5"/>
      <c r="H91" s="5"/>
      <c r="I91" s="5"/>
    </row>
    <row r="92" spans="1:9" x14ac:dyDescent="0.25">
      <c r="A92" s="5"/>
      <c r="B92" s="5"/>
      <c r="C92" s="5"/>
      <c r="D92" s="5"/>
      <c r="E92" s="5"/>
      <c r="F92" s="5"/>
      <c r="G92" s="5"/>
      <c r="H92" s="5"/>
      <c r="I92" s="5"/>
    </row>
    <row r="93" spans="1:9" x14ac:dyDescent="0.25">
      <c r="A93" s="5"/>
      <c r="B93" s="5"/>
      <c r="C93" s="5"/>
      <c r="D93" s="5"/>
      <c r="E93" s="5"/>
      <c r="F93" s="5"/>
      <c r="G93" s="5"/>
      <c r="H93" s="5"/>
      <c r="I93" s="5"/>
    </row>
    <row r="94" spans="1:9" x14ac:dyDescent="0.25">
      <c r="A94" s="5"/>
      <c r="B94" s="5"/>
      <c r="C94" s="5"/>
      <c r="D94" s="5"/>
      <c r="E94" s="5"/>
      <c r="F94" s="5"/>
      <c r="G94" s="5"/>
      <c r="H94" s="5"/>
      <c r="I94" s="5"/>
    </row>
    <row r="95" spans="1:9" x14ac:dyDescent="0.25">
      <c r="A95" s="5"/>
      <c r="B95" s="5"/>
      <c r="C95" s="5"/>
      <c r="D95" s="5"/>
      <c r="E95" s="5"/>
      <c r="F95" s="5"/>
      <c r="G95" s="5"/>
      <c r="H95" s="5"/>
      <c r="I95" s="5"/>
    </row>
    <row r="96" spans="1:9" x14ac:dyDescent="0.25">
      <c r="A96" s="5"/>
      <c r="B96" s="5"/>
      <c r="C96" s="5"/>
      <c r="D96" s="5"/>
      <c r="E96" s="5"/>
      <c r="F96" s="5"/>
      <c r="G96" s="5"/>
      <c r="H96" s="5"/>
      <c r="I96" s="5"/>
    </row>
    <row r="97" spans="1:9" x14ac:dyDescent="0.25">
      <c r="A97" s="5"/>
      <c r="B97" s="5"/>
      <c r="C97" s="5"/>
      <c r="D97" s="5"/>
      <c r="E97" s="5"/>
      <c r="F97" s="5"/>
      <c r="G97" s="5"/>
      <c r="H97" s="5"/>
      <c r="I97" s="5"/>
    </row>
    <row r="98" spans="1:9" x14ac:dyDescent="0.25">
      <c r="A98" s="5"/>
      <c r="B98" s="5"/>
      <c r="C98" s="5"/>
      <c r="D98" s="5"/>
      <c r="E98" s="5"/>
      <c r="F98" s="5"/>
      <c r="G98" s="5"/>
      <c r="H98" s="5"/>
      <c r="I98" s="5"/>
    </row>
    <row r="99" spans="1:9" x14ac:dyDescent="0.25">
      <c r="A99" s="5"/>
      <c r="B99" s="5"/>
      <c r="C99" s="5"/>
      <c r="D99" s="5"/>
      <c r="E99" s="5"/>
      <c r="F99" s="5"/>
      <c r="G99" s="5"/>
      <c r="H99" s="5"/>
      <c r="I99" s="5"/>
    </row>
    <row r="100" spans="1:9" x14ac:dyDescent="0.25">
      <c r="A100" s="5"/>
      <c r="B100" s="5"/>
      <c r="C100" s="5"/>
      <c r="D100" s="5"/>
      <c r="E100" s="5"/>
      <c r="F100" s="5"/>
      <c r="G100" s="5"/>
      <c r="H100" s="5"/>
      <c r="I100" s="5"/>
    </row>
    <row r="101" spans="1:9" x14ac:dyDescent="0.25">
      <c r="A101" s="5"/>
      <c r="B101" s="5"/>
      <c r="C101" s="5"/>
      <c r="D101" s="5"/>
      <c r="E101" s="5"/>
      <c r="F101" s="5"/>
      <c r="G101" s="5"/>
      <c r="H101" s="5"/>
      <c r="I101" s="5"/>
    </row>
    <row r="102" spans="1:9" x14ac:dyDescent="0.25">
      <c r="A102" s="5"/>
      <c r="B102" s="5"/>
      <c r="C102" s="5"/>
      <c r="D102" s="5"/>
      <c r="E102" s="5"/>
      <c r="F102" s="5"/>
      <c r="G102" s="5"/>
      <c r="H102" s="5"/>
      <c r="I102" s="5"/>
    </row>
    <row r="103" spans="1:9" x14ac:dyDescent="0.25">
      <c r="A103" s="5"/>
      <c r="B103" s="5"/>
      <c r="C103" s="5"/>
      <c r="D103" s="5"/>
      <c r="E103" s="5"/>
      <c r="F103" s="5"/>
      <c r="G103" s="5"/>
      <c r="H103" s="5"/>
      <c r="I103" s="5"/>
    </row>
    <row r="104" spans="1:9" x14ac:dyDescent="0.25">
      <c r="A104" s="5"/>
      <c r="B104" s="5"/>
      <c r="C104" s="5"/>
      <c r="D104" s="5"/>
      <c r="E104" s="5"/>
      <c r="F104" s="5"/>
      <c r="G104" s="5"/>
      <c r="H104" s="5"/>
      <c r="I104" s="5"/>
    </row>
    <row r="105" spans="1:9" x14ac:dyDescent="0.25">
      <c r="A105" s="5"/>
      <c r="B105" s="5"/>
      <c r="C105" s="5"/>
      <c r="D105" s="5"/>
      <c r="E105" s="5"/>
      <c r="F105" s="5"/>
      <c r="G105" s="5"/>
      <c r="H105" s="5"/>
      <c r="I105" s="5"/>
    </row>
    <row r="106" spans="1:9" x14ac:dyDescent="0.25">
      <c r="A106" s="5"/>
      <c r="B106" s="5"/>
      <c r="C106" s="5"/>
      <c r="D106" s="5"/>
      <c r="E106" s="5"/>
      <c r="F106" s="5"/>
      <c r="G106" s="5"/>
      <c r="H106" s="5"/>
      <c r="I106" s="5"/>
    </row>
    <row r="107" spans="1:9" x14ac:dyDescent="0.25">
      <c r="A107" s="5"/>
      <c r="B107" s="5"/>
      <c r="C107" s="5"/>
      <c r="D107" s="5"/>
      <c r="E107" s="5"/>
      <c r="F107" s="5"/>
      <c r="G107" s="5"/>
      <c r="H107" s="5"/>
      <c r="I107" s="5"/>
    </row>
    <row r="108" spans="1:9" x14ac:dyDescent="0.25">
      <c r="A108" s="5"/>
      <c r="B108" s="5"/>
      <c r="C108" s="5"/>
      <c r="D108" s="5"/>
      <c r="E108" s="5"/>
      <c r="F108" s="5"/>
      <c r="G108" s="5"/>
      <c r="H108" s="5"/>
      <c r="I108" s="5"/>
    </row>
    <row r="109" spans="1:9" x14ac:dyDescent="0.25">
      <c r="A109" s="5"/>
      <c r="B109" s="5"/>
      <c r="C109" s="5"/>
      <c r="D109" s="5"/>
      <c r="E109" s="5"/>
      <c r="F109" s="5"/>
      <c r="G109" s="5"/>
      <c r="H109" s="5"/>
      <c r="I109" s="5"/>
    </row>
    <row r="110" spans="1:9" x14ac:dyDescent="0.25">
      <c r="A110" s="5"/>
      <c r="B110" s="5"/>
      <c r="C110" s="5"/>
      <c r="D110" s="5"/>
      <c r="E110" s="5"/>
      <c r="F110" s="5"/>
      <c r="G110" s="5"/>
      <c r="H110" s="5"/>
      <c r="I110" s="5"/>
    </row>
    <row r="111" spans="1:9" x14ac:dyDescent="0.25">
      <c r="A111" s="5"/>
      <c r="B111" s="5"/>
      <c r="C111" s="5"/>
      <c r="D111" s="5"/>
      <c r="E111" s="5"/>
      <c r="F111" s="5"/>
      <c r="G111" s="5"/>
      <c r="H111" s="5"/>
      <c r="I111" s="5"/>
    </row>
    <row r="112" spans="1:9" x14ac:dyDescent="0.25">
      <c r="A112" s="5"/>
      <c r="B112" s="5"/>
      <c r="C112" s="5"/>
      <c r="D112" s="5"/>
      <c r="E112" s="5"/>
      <c r="F112" s="5"/>
      <c r="G112" s="5"/>
      <c r="H112" s="5"/>
      <c r="I112" s="5"/>
    </row>
    <row r="113" spans="1:9" x14ac:dyDescent="0.25">
      <c r="A113" s="5"/>
      <c r="B113" s="5"/>
      <c r="C113" s="5"/>
      <c r="D113" s="5"/>
      <c r="E113" s="5"/>
      <c r="F113" s="5"/>
      <c r="G113" s="5"/>
      <c r="H113" s="5"/>
      <c r="I113" s="5"/>
    </row>
    <row r="114" spans="1:9" x14ac:dyDescent="0.25">
      <c r="A114" s="5"/>
      <c r="B114" s="5"/>
      <c r="C114" s="5"/>
      <c r="D114" s="5"/>
      <c r="E114" s="5"/>
      <c r="F114" s="5"/>
      <c r="G114" s="5"/>
      <c r="H114" s="5"/>
      <c r="I114" s="5"/>
    </row>
    <row r="115" spans="1:9" x14ac:dyDescent="0.25">
      <c r="A115" s="5"/>
      <c r="B115" s="5"/>
      <c r="C115" s="5"/>
      <c r="D115" s="5"/>
      <c r="E115" s="5"/>
      <c r="F115" s="5"/>
      <c r="G115" s="5"/>
      <c r="H115" s="5"/>
      <c r="I115" s="5"/>
    </row>
    <row r="116" spans="1:9" x14ac:dyDescent="0.25">
      <c r="A116" s="5"/>
      <c r="B116" s="5"/>
      <c r="C116" s="5"/>
      <c r="D116" s="5"/>
      <c r="E116" s="5"/>
      <c r="F116" s="5"/>
      <c r="G116" s="5"/>
      <c r="H116" s="5"/>
      <c r="I116" s="5"/>
    </row>
    <row r="117" spans="1:9" x14ac:dyDescent="0.25">
      <c r="A117" s="5"/>
      <c r="B117" s="5"/>
      <c r="C117" s="5"/>
      <c r="D117" s="5"/>
      <c r="E117" s="5"/>
      <c r="F117" s="5"/>
      <c r="G117" s="5"/>
      <c r="H117" s="5"/>
      <c r="I117" s="5"/>
    </row>
    <row r="118" spans="1:9" x14ac:dyDescent="0.25">
      <c r="A118" s="5"/>
      <c r="B118" s="5"/>
      <c r="C118" s="5"/>
      <c r="D118" s="5"/>
      <c r="E118" s="5"/>
      <c r="F118" s="5"/>
      <c r="G118" s="5"/>
      <c r="H118" s="5"/>
      <c r="I118" s="5"/>
    </row>
    <row r="119" spans="1:9" x14ac:dyDescent="0.25">
      <c r="A119" s="5"/>
      <c r="B119" s="5"/>
      <c r="C119" s="5"/>
      <c r="D119" s="5"/>
      <c r="E119" s="5"/>
      <c r="F119" s="5"/>
      <c r="G119" s="5"/>
      <c r="H119" s="5"/>
      <c r="I119" s="5"/>
    </row>
    <row r="120" spans="1:9" x14ac:dyDescent="0.25">
      <c r="A120" s="5"/>
      <c r="B120" s="5"/>
      <c r="C120" s="5"/>
      <c r="D120" s="5"/>
      <c r="E120" s="5"/>
      <c r="F120" s="5"/>
      <c r="G120" s="5"/>
      <c r="H120" s="5"/>
      <c r="I120" s="5"/>
    </row>
    <row r="121" spans="1:9" x14ac:dyDescent="0.25">
      <c r="A121" s="5"/>
      <c r="B121" s="5"/>
      <c r="C121" s="5"/>
      <c r="D121" s="5"/>
      <c r="E121" s="5"/>
      <c r="F121" s="5"/>
      <c r="G121" s="5"/>
      <c r="H121" s="5"/>
      <c r="I121" s="5"/>
    </row>
    <row r="122" spans="1:9" x14ac:dyDescent="0.25">
      <c r="A122" s="5"/>
      <c r="B122" s="5"/>
      <c r="C122" s="5"/>
      <c r="D122" s="5"/>
      <c r="E122" s="5"/>
      <c r="F122" s="5"/>
      <c r="G122" s="5"/>
      <c r="H122" s="5"/>
      <c r="I122" s="5"/>
    </row>
    <row r="123" spans="1:9" x14ac:dyDescent="0.25">
      <c r="A123" s="5"/>
      <c r="B123" s="5"/>
      <c r="C123" s="5"/>
      <c r="D123" s="5"/>
      <c r="E123" s="5"/>
      <c r="F123" s="5"/>
      <c r="G123" s="5"/>
      <c r="H123" s="5"/>
      <c r="I123" s="5"/>
    </row>
    <row r="124" spans="1:9" x14ac:dyDescent="0.25">
      <c r="A124" s="5"/>
      <c r="B124" s="5"/>
      <c r="C124" s="5"/>
      <c r="D124" s="5"/>
      <c r="E124" s="5"/>
      <c r="F124" s="5"/>
      <c r="G124" s="5"/>
      <c r="H124" s="5"/>
      <c r="I124" s="5"/>
    </row>
    <row r="125" spans="1:9" x14ac:dyDescent="0.25">
      <c r="A125" s="5"/>
      <c r="B125" s="5"/>
      <c r="C125" s="5"/>
      <c r="D125" s="5"/>
      <c r="E125" s="5"/>
      <c r="F125" s="5"/>
      <c r="G125" s="5"/>
      <c r="H125" s="5"/>
      <c r="I125" s="5"/>
    </row>
    <row r="126" spans="1:9" x14ac:dyDescent="0.25">
      <c r="A126" s="5"/>
      <c r="B126" s="5"/>
      <c r="C126" s="5"/>
      <c r="D126" s="5"/>
      <c r="E126" s="5"/>
      <c r="F126" s="5"/>
      <c r="G126" s="5"/>
      <c r="H126" s="5"/>
      <c r="I126" s="5"/>
    </row>
    <row r="127" spans="1:9" x14ac:dyDescent="0.25">
      <c r="A127" s="5"/>
      <c r="B127" s="5"/>
      <c r="C127" s="5"/>
      <c r="D127" s="5"/>
      <c r="E127" s="5"/>
      <c r="F127" s="5"/>
      <c r="G127" s="5"/>
      <c r="H127" s="5"/>
      <c r="I127" s="5"/>
    </row>
    <row r="128" spans="1:9" x14ac:dyDescent="0.25">
      <c r="A128" s="5"/>
      <c r="B128" s="5"/>
      <c r="C128" s="5"/>
      <c r="D128" s="5"/>
      <c r="E128" s="5"/>
      <c r="F128" s="5"/>
      <c r="G128" s="5"/>
      <c r="H128" s="5"/>
      <c r="I128" s="5"/>
    </row>
    <row r="129" spans="1:9" x14ac:dyDescent="0.25">
      <c r="A129" s="5"/>
      <c r="B129" s="5"/>
      <c r="C129" s="5"/>
      <c r="D129" s="5"/>
      <c r="E129" s="5"/>
      <c r="F129" s="5"/>
      <c r="G129" s="5"/>
      <c r="H129" s="5"/>
      <c r="I129" s="5"/>
    </row>
    <row r="130" spans="1:9" x14ac:dyDescent="0.25">
      <c r="A130" s="5"/>
      <c r="B130" s="5"/>
      <c r="C130" s="5"/>
      <c r="D130" s="5"/>
      <c r="E130" s="5"/>
      <c r="F130" s="5"/>
      <c r="G130" s="5"/>
      <c r="H130" s="5"/>
      <c r="I130" s="5"/>
    </row>
    <row r="131" spans="1:9" x14ac:dyDescent="0.25">
      <c r="A131" s="5"/>
      <c r="B131" s="5"/>
      <c r="C131" s="5"/>
      <c r="D131" s="5"/>
      <c r="E131" s="5"/>
      <c r="F131" s="5"/>
      <c r="G131" s="5"/>
      <c r="H131" s="5"/>
      <c r="I131" s="5"/>
    </row>
    <row r="132" spans="1:9" x14ac:dyDescent="0.25">
      <c r="A132" s="5"/>
      <c r="B132" s="5"/>
      <c r="C132" s="5"/>
      <c r="D132" s="5"/>
      <c r="E132" s="5"/>
      <c r="F132" s="5"/>
      <c r="G132" s="5"/>
      <c r="H132" s="5"/>
      <c r="I132" s="5"/>
    </row>
    <row r="133" spans="1:9" x14ac:dyDescent="0.25">
      <c r="A133" s="5"/>
      <c r="B133" s="5"/>
      <c r="C133" s="5"/>
      <c r="D133" s="5"/>
      <c r="E133" s="5"/>
      <c r="F133" s="5"/>
      <c r="G133" s="5"/>
      <c r="H133" s="5"/>
      <c r="I133" s="5"/>
    </row>
    <row r="134" spans="1:9" x14ac:dyDescent="0.25">
      <c r="A134" s="5"/>
      <c r="B134" s="5"/>
      <c r="C134" s="5"/>
      <c r="D134" s="5"/>
      <c r="E134" s="5"/>
      <c r="F134" s="5"/>
      <c r="G134" s="5"/>
      <c r="H134" s="5"/>
      <c r="I134" s="5"/>
    </row>
    <row r="135" spans="1:9" x14ac:dyDescent="0.25">
      <c r="A135" s="5"/>
      <c r="B135" s="5"/>
      <c r="C135" s="5"/>
      <c r="D135" s="5"/>
      <c r="E135" s="5"/>
      <c r="F135" s="5"/>
      <c r="G135" s="5"/>
      <c r="H135" s="5"/>
      <c r="I135" s="5"/>
    </row>
    <row r="136" spans="1:9" x14ac:dyDescent="0.25">
      <c r="A136" s="5"/>
      <c r="B136" s="5"/>
      <c r="C136" s="5"/>
      <c r="D136" s="5"/>
      <c r="E136" s="5"/>
      <c r="F136" s="5"/>
      <c r="G136" s="5"/>
      <c r="H136" s="5"/>
      <c r="I136" s="5"/>
    </row>
    <row r="137" spans="1:9" x14ac:dyDescent="0.25">
      <c r="A137" s="5"/>
      <c r="B137" s="5"/>
      <c r="C137" s="5"/>
      <c r="D137" s="5"/>
      <c r="E137" s="5"/>
      <c r="F137" s="5"/>
      <c r="G137" s="5"/>
      <c r="H137" s="5"/>
      <c r="I137" s="5"/>
    </row>
    <row r="138" spans="1:9" x14ac:dyDescent="0.25">
      <c r="A138" s="5"/>
      <c r="B138" s="5"/>
      <c r="C138" s="5"/>
      <c r="D138" s="5"/>
      <c r="E138" s="5"/>
      <c r="F138" s="5"/>
      <c r="G138" s="5"/>
      <c r="H138" s="5"/>
      <c r="I138" s="5"/>
    </row>
    <row r="139" spans="1:9" x14ac:dyDescent="0.25">
      <c r="A139" s="5"/>
      <c r="B139" s="5"/>
      <c r="C139" s="5"/>
      <c r="D139" s="5"/>
      <c r="E139" s="5"/>
      <c r="F139" s="5"/>
      <c r="G139" s="5"/>
      <c r="H139" s="5"/>
      <c r="I139" s="5"/>
    </row>
    <row r="140" spans="1:9" x14ac:dyDescent="0.25">
      <c r="A140" s="5"/>
      <c r="B140" s="5"/>
      <c r="C140" s="5"/>
      <c r="D140" s="5"/>
      <c r="E140" s="5"/>
      <c r="F140" s="5"/>
      <c r="G140" s="5"/>
      <c r="H140" s="5"/>
      <c r="I140" s="5"/>
    </row>
    <row r="141" spans="1:9" x14ac:dyDescent="0.25">
      <c r="A141" s="5"/>
      <c r="B141" s="5"/>
      <c r="C141" s="5"/>
      <c r="D141" s="5"/>
      <c r="E141" s="5"/>
      <c r="F141" s="5"/>
      <c r="G141" s="5"/>
      <c r="H141" s="5"/>
      <c r="I141" s="5"/>
    </row>
    <row r="142" spans="1:9" x14ac:dyDescent="0.25">
      <c r="A142" s="5"/>
      <c r="B142" s="5"/>
      <c r="C142" s="5"/>
      <c r="D142" s="5"/>
      <c r="E142" s="5"/>
      <c r="F142" s="5"/>
      <c r="G142" s="5"/>
      <c r="H142" s="5"/>
      <c r="I142" s="5"/>
    </row>
    <row r="143" spans="1:9" x14ac:dyDescent="0.25">
      <c r="A143" s="5"/>
      <c r="B143" s="5"/>
      <c r="C143" s="5"/>
      <c r="D143" s="5"/>
      <c r="E143" s="5"/>
      <c r="F143" s="5"/>
      <c r="G143" s="5"/>
      <c r="H143" s="5"/>
      <c r="I143" s="5"/>
    </row>
    <row r="144" spans="1:9" x14ac:dyDescent="0.25">
      <c r="A144" s="5"/>
      <c r="B144" s="5"/>
      <c r="C144" s="5"/>
      <c r="D144" s="5"/>
      <c r="E144" s="5"/>
      <c r="F144" s="5"/>
      <c r="G144" s="5"/>
      <c r="H144" s="5"/>
      <c r="I144" s="5"/>
    </row>
    <row r="145" spans="1:9" x14ac:dyDescent="0.25">
      <c r="A145" s="5"/>
      <c r="B145" s="5"/>
      <c r="C145" s="5"/>
      <c r="D145" s="5"/>
      <c r="E145" s="5"/>
      <c r="F145" s="5"/>
      <c r="G145" s="5"/>
      <c r="H145" s="5"/>
      <c r="I145" s="5"/>
    </row>
    <row r="146" spans="1:9" x14ac:dyDescent="0.25">
      <c r="A146" s="5"/>
      <c r="B146" s="5"/>
      <c r="C146" s="5"/>
      <c r="D146" s="5"/>
      <c r="E146" s="5"/>
      <c r="F146" s="5"/>
      <c r="G146" s="5"/>
      <c r="H146" s="5"/>
      <c r="I146" s="5"/>
    </row>
    <row r="147" spans="1:9" x14ac:dyDescent="0.25">
      <c r="A147" s="5"/>
      <c r="B147" s="5"/>
      <c r="C147" s="5"/>
      <c r="D147" s="5"/>
      <c r="E147" s="5"/>
      <c r="F147" s="5"/>
      <c r="G147" s="5"/>
      <c r="H147" s="5"/>
      <c r="I147" s="5"/>
    </row>
    <row r="148" spans="1:9" x14ac:dyDescent="0.25">
      <c r="A148" s="5"/>
      <c r="B148" s="5"/>
      <c r="C148" s="5"/>
      <c r="D148" s="5"/>
      <c r="E148" s="5"/>
      <c r="F148" s="5"/>
      <c r="G148" s="5"/>
      <c r="H148" s="5"/>
      <c r="I148" s="5"/>
    </row>
    <row r="149" spans="1:9" x14ac:dyDescent="0.25">
      <c r="A149" s="5"/>
      <c r="B149" s="5"/>
      <c r="C149" s="5"/>
      <c r="D149" s="5"/>
      <c r="E149" s="5"/>
      <c r="F149" s="5"/>
      <c r="G149" s="5"/>
      <c r="H149" s="5"/>
      <c r="I149" s="5"/>
    </row>
    <row r="150" spans="1:9" x14ac:dyDescent="0.25">
      <c r="A150" s="5"/>
      <c r="B150" s="5"/>
      <c r="C150" s="5"/>
      <c r="D150" s="5"/>
      <c r="E150" s="5"/>
      <c r="F150" s="5"/>
      <c r="G150" s="5"/>
      <c r="H150" s="5"/>
      <c r="I150" s="5"/>
    </row>
    <row r="151" spans="1:9" x14ac:dyDescent="0.25">
      <c r="A151" s="5"/>
      <c r="B151" s="5"/>
      <c r="C151" s="5"/>
      <c r="D151" s="5"/>
      <c r="E151" s="5"/>
      <c r="F151" s="5"/>
      <c r="G151" s="5"/>
      <c r="H151" s="5"/>
      <c r="I151" s="5"/>
    </row>
    <row r="152" spans="1:9" x14ac:dyDescent="0.25">
      <c r="A152" s="5"/>
      <c r="B152" s="5"/>
      <c r="C152" s="5"/>
      <c r="D152" s="5"/>
      <c r="E152" s="5"/>
      <c r="F152" s="5"/>
      <c r="G152" s="5"/>
      <c r="H152" s="5"/>
      <c r="I152" s="5"/>
    </row>
    <row r="153" spans="1:9" x14ac:dyDescent="0.25">
      <c r="A153" s="5"/>
      <c r="B153" s="5"/>
      <c r="C153" s="5"/>
      <c r="D153" s="5"/>
      <c r="E153" s="5"/>
      <c r="F153" s="5"/>
      <c r="G153" s="5"/>
      <c r="H153" s="5"/>
      <c r="I153" s="5"/>
    </row>
    <row r="154" spans="1:9" x14ac:dyDescent="0.25">
      <c r="A154" s="5"/>
      <c r="B154" s="5"/>
      <c r="C154" s="5"/>
      <c r="D154" s="5"/>
      <c r="E154" s="5"/>
      <c r="F154" s="5"/>
      <c r="G154" s="5"/>
      <c r="H154" s="5"/>
      <c r="I154" s="5"/>
    </row>
    <row r="155" spans="1:9" x14ac:dyDescent="0.25">
      <c r="A155" s="5"/>
      <c r="B155" s="5"/>
      <c r="C155" s="5"/>
      <c r="D155" s="5"/>
      <c r="E155" s="5"/>
      <c r="F155" s="5"/>
      <c r="G155" s="5"/>
      <c r="H155" s="5"/>
      <c r="I155" s="5"/>
    </row>
    <row r="156" spans="1:9" x14ac:dyDescent="0.25">
      <c r="A156" s="5"/>
      <c r="B156" s="5"/>
      <c r="C156" s="5"/>
      <c r="D156" s="5"/>
      <c r="E156" s="5"/>
      <c r="F156" s="5"/>
      <c r="G156" s="5"/>
      <c r="H156" s="5"/>
      <c r="I156" s="5"/>
    </row>
    <row r="157" spans="1:9" x14ac:dyDescent="0.25">
      <c r="A157" s="5"/>
      <c r="B157" s="5"/>
      <c r="C157" s="5"/>
      <c r="D157" s="5"/>
      <c r="E157" s="5"/>
      <c r="F157" s="5"/>
      <c r="G157" s="5"/>
      <c r="H157" s="5"/>
      <c r="I157" s="5"/>
    </row>
    <row r="158" spans="1:9" x14ac:dyDescent="0.25">
      <c r="A158" s="5"/>
      <c r="B158" s="5"/>
      <c r="C158" s="5"/>
      <c r="D158" s="5"/>
      <c r="E158" s="5"/>
      <c r="F158" s="5"/>
      <c r="G158" s="5"/>
      <c r="H158" s="5"/>
      <c r="I158" s="5"/>
    </row>
    <row r="159" spans="1:9" x14ac:dyDescent="0.25">
      <c r="A159" s="5"/>
      <c r="B159" s="5"/>
      <c r="C159" s="5"/>
      <c r="D159" s="5"/>
      <c r="E159" s="5"/>
      <c r="F159" s="5"/>
      <c r="G159" s="5"/>
      <c r="H159" s="5"/>
      <c r="I159" s="5"/>
    </row>
    <row r="160" spans="1:9" x14ac:dyDescent="0.25">
      <c r="A160" s="5"/>
      <c r="B160" s="5"/>
      <c r="C160" s="5"/>
      <c r="D160" s="5"/>
      <c r="E160" s="5"/>
      <c r="F160" s="5"/>
      <c r="G160" s="5"/>
      <c r="H160" s="5"/>
      <c r="I160" s="5"/>
    </row>
    <row r="161" spans="1:9" x14ac:dyDescent="0.25">
      <c r="A161" s="5"/>
      <c r="B161" s="5"/>
      <c r="C161" s="5"/>
      <c r="D161" s="5"/>
      <c r="E161" s="5"/>
      <c r="F161" s="5"/>
      <c r="G161" s="5"/>
      <c r="H161" s="5"/>
      <c r="I161" s="5"/>
    </row>
    <row r="162" spans="1:9" x14ac:dyDescent="0.25">
      <c r="A162" s="5"/>
      <c r="B162" s="5"/>
      <c r="C162" s="5"/>
      <c r="D162" s="5"/>
      <c r="E162" s="5"/>
      <c r="F162" s="5"/>
      <c r="G162" s="5"/>
      <c r="H162" s="5"/>
      <c r="I162" s="5"/>
    </row>
    <row r="163" spans="1:9" x14ac:dyDescent="0.25">
      <c r="A163" s="5"/>
      <c r="B163" s="5"/>
      <c r="C163" s="5"/>
      <c r="D163" s="5"/>
      <c r="E163" s="5"/>
      <c r="F163" s="5"/>
      <c r="G163" s="5"/>
      <c r="H163" s="5"/>
      <c r="I163" s="5"/>
    </row>
    <row r="164" spans="1:9" x14ac:dyDescent="0.25">
      <c r="A164" s="5"/>
      <c r="B164" s="5"/>
      <c r="C164" s="5"/>
      <c r="D164" s="5"/>
      <c r="E164" s="5"/>
      <c r="F164" s="5"/>
      <c r="G164" s="5"/>
      <c r="H164" s="5"/>
      <c r="I164" s="5"/>
    </row>
    <row r="165" spans="1:9" x14ac:dyDescent="0.25">
      <c r="A165" s="5"/>
      <c r="B165" s="5"/>
      <c r="C165" s="5"/>
      <c r="D165" s="5"/>
      <c r="E165" s="5"/>
      <c r="F165" s="5"/>
      <c r="G165" s="5"/>
      <c r="H165" s="5"/>
      <c r="I165" s="5"/>
    </row>
    <row r="166" spans="1:9" x14ac:dyDescent="0.25">
      <c r="A166" s="5"/>
      <c r="B166" s="5"/>
      <c r="C166" s="5"/>
      <c r="D166" s="5"/>
      <c r="E166" s="5"/>
      <c r="F166" s="5"/>
      <c r="G166" s="5"/>
      <c r="H166" s="5"/>
      <c r="I166" s="5"/>
    </row>
    <row r="167" spans="1:9" x14ac:dyDescent="0.25">
      <c r="A167" s="5"/>
      <c r="B167" s="5"/>
      <c r="C167" s="5"/>
      <c r="D167" s="5"/>
      <c r="E167" s="5"/>
      <c r="F167" s="5"/>
      <c r="G167" s="5"/>
      <c r="H167" s="5"/>
      <c r="I167" s="5"/>
    </row>
    <row r="168" spans="1:9" x14ac:dyDescent="0.25">
      <c r="A168" s="5"/>
      <c r="B168" s="5"/>
      <c r="C168" s="5"/>
      <c r="D168" s="5"/>
      <c r="E168" s="5"/>
      <c r="F168" s="5"/>
      <c r="G168" s="5"/>
      <c r="H168" s="5"/>
      <c r="I168" s="5"/>
    </row>
    <row r="169" spans="1:9" x14ac:dyDescent="0.25">
      <c r="A169" s="5"/>
      <c r="B169" s="5"/>
      <c r="C169" s="5"/>
      <c r="D169" s="5"/>
      <c r="E169" s="5"/>
      <c r="F169" s="5"/>
      <c r="G169" s="5"/>
      <c r="H169" s="5"/>
      <c r="I169" s="5"/>
    </row>
    <row r="170" spans="1:9" x14ac:dyDescent="0.25">
      <c r="A170" s="5"/>
      <c r="B170" s="5"/>
      <c r="C170" s="5"/>
      <c r="D170" s="5"/>
      <c r="E170" s="5"/>
      <c r="F170" s="5"/>
      <c r="G170" s="5"/>
      <c r="H170" s="5"/>
      <c r="I170" s="5"/>
    </row>
    <row r="171" spans="1:9" x14ac:dyDescent="0.25">
      <c r="A171" s="5"/>
      <c r="B171" s="5"/>
      <c r="C171" s="5"/>
      <c r="D171" s="5"/>
      <c r="E171" s="5"/>
      <c r="F171" s="5"/>
      <c r="G171" s="5"/>
      <c r="H171" s="5"/>
      <c r="I171" s="5"/>
    </row>
    <row r="172" spans="1:9" x14ac:dyDescent="0.25">
      <c r="A172" s="5"/>
      <c r="B172" s="5"/>
      <c r="C172" s="5"/>
      <c r="D172" s="5"/>
      <c r="E172" s="5"/>
      <c r="F172" s="5"/>
      <c r="G172" s="5"/>
      <c r="H172" s="5"/>
      <c r="I172" s="5"/>
    </row>
    <row r="173" spans="1:9" x14ac:dyDescent="0.25">
      <c r="A173" s="5"/>
      <c r="B173" s="5"/>
      <c r="C173" s="5"/>
      <c r="D173" s="5"/>
      <c r="E173" s="5"/>
      <c r="F173" s="5"/>
      <c r="G173" s="5"/>
      <c r="H173" s="5"/>
      <c r="I173" s="5"/>
    </row>
    <row r="174" spans="1:9" x14ac:dyDescent="0.25">
      <c r="A174" s="5"/>
      <c r="B174" s="5"/>
      <c r="C174" s="5"/>
      <c r="D174" s="5"/>
      <c r="E174" s="5"/>
      <c r="F174" s="5"/>
      <c r="G174" s="5"/>
      <c r="H174" s="5"/>
      <c r="I174" s="5"/>
    </row>
    <row r="175" spans="1:9" x14ac:dyDescent="0.25">
      <c r="A175" s="5"/>
      <c r="B175" s="5"/>
      <c r="C175" s="5"/>
      <c r="D175" s="5"/>
      <c r="E175" s="5"/>
      <c r="F175" s="5"/>
      <c r="G175" s="5"/>
      <c r="H175" s="5"/>
      <c r="I175" s="5"/>
    </row>
    <row r="176" spans="1:9" x14ac:dyDescent="0.25">
      <c r="A176" s="5"/>
      <c r="B176" s="5"/>
      <c r="C176" s="5"/>
      <c r="D176" s="5"/>
      <c r="E176" s="5"/>
      <c r="F176" s="5"/>
      <c r="G176" s="5"/>
      <c r="H176" s="5"/>
      <c r="I176" s="5"/>
    </row>
    <row r="177" spans="1:9" x14ac:dyDescent="0.25">
      <c r="A177" s="5"/>
      <c r="B177" s="5"/>
      <c r="C177" s="5"/>
      <c r="D177" s="5"/>
      <c r="E177" s="5"/>
      <c r="F177" s="5"/>
      <c r="G177" s="5"/>
      <c r="H177" s="5"/>
      <c r="I177" s="5"/>
    </row>
    <row r="178" spans="1:9" x14ac:dyDescent="0.25">
      <c r="A178" s="5"/>
      <c r="B178" s="5"/>
      <c r="C178" s="5"/>
      <c r="D178" s="5"/>
      <c r="E178" s="5"/>
      <c r="F178" s="5"/>
      <c r="G178" s="5"/>
      <c r="H178" s="5"/>
      <c r="I178" s="5"/>
    </row>
    <row r="179" spans="1:9" x14ac:dyDescent="0.25">
      <c r="A179" s="5"/>
      <c r="B179" s="5"/>
      <c r="C179" s="5"/>
      <c r="D179" s="5"/>
      <c r="E179" s="5"/>
      <c r="F179" s="5"/>
      <c r="G179" s="5"/>
      <c r="H179" s="5"/>
      <c r="I179" s="5"/>
    </row>
    <row r="180" spans="1:9" x14ac:dyDescent="0.25">
      <c r="A180" s="5"/>
      <c r="B180" s="5"/>
      <c r="C180" s="5"/>
      <c r="D180" s="5"/>
      <c r="E180" s="5"/>
      <c r="F180" s="5"/>
      <c r="G180" s="5"/>
      <c r="H180" s="5"/>
      <c r="I180" s="5"/>
    </row>
    <row r="181" spans="1:9" x14ac:dyDescent="0.25">
      <c r="A181" s="5"/>
      <c r="B181" s="5"/>
      <c r="C181" s="5"/>
      <c r="D181" s="5"/>
      <c r="E181" s="5"/>
      <c r="F181" s="5"/>
      <c r="G181" s="5"/>
      <c r="H181" s="5"/>
      <c r="I181" s="5"/>
    </row>
    <row r="182" spans="1:9" x14ac:dyDescent="0.25">
      <c r="A182" s="5"/>
      <c r="B182" s="5"/>
      <c r="C182" s="5"/>
      <c r="D182" s="5"/>
      <c r="E182" s="5"/>
      <c r="F182" s="5"/>
      <c r="G182" s="5"/>
      <c r="H182" s="5"/>
      <c r="I182" s="5"/>
    </row>
    <row r="183" spans="1:9" x14ac:dyDescent="0.25">
      <c r="A183" s="5"/>
      <c r="B183" s="5"/>
      <c r="C183" s="5"/>
      <c r="D183" s="5"/>
      <c r="E183" s="5"/>
      <c r="F183" s="5"/>
      <c r="G183" s="5"/>
      <c r="H183" s="5"/>
      <c r="I183" s="5"/>
    </row>
    <row r="184" spans="1:9" x14ac:dyDescent="0.25">
      <c r="A184" s="5"/>
      <c r="B184" s="5"/>
      <c r="C184" s="5"/>
      <c r="D184" s="5"/>
      <c r="E184" s="5"/>
      <c r="F184" s="5"/>
      <c r="G184" s="5"/>
      <c r="H184" s="5"/>
      <c r="I184" s="5"/>
    </row>
    <row r="185" spans="1:9" x14ac:dyDescent="0.25">
      <c r="A185" s="5"/>
      <c r="B185" s="5"/>
      <c r="C185" s="5"/>
      <c r="D185" s="5"/>
      <c r="E185" s="5"/>
      <c r="F185" s="5"/>
      <c r="G185" s="5"/>
      <c r="H185" s="5"/>
      <c r="I185" s="5"/>
    </row>
    <row r="186" spans="1:9" x14ac:dyDescent="0.25">
      <c r="A186" s="5"/>
      <c r="B186" s="5"/>
      <c r="C186" s="5"/>
      <c r="D186" s="5"/>
      <c r="E186" s="5"/>
      <c r="F186" s="5"/>
      <c r="G186" s="5"/>
      <c r="H186" s="5"/>
      <c r="I186" s="5"/>
    </row>
    <row r="187" spans="1:9" x14ac:dyDescent="0.25">
      <c r="A187" s="5"/>
      <c r="B187" s="5"/>
      <c r="C187" s="5"/>
      <c r="D187" s="5"/>
      <c r="E187" s="5"/>
      <c r="F187" s="5"/>
      <c r="G187" s="5"/>
      <c r="H187" s="5"/>
      <c r="I187" s="5"/>
    </row>
    <row r="188" spans="1:9" x14ac:dyDescent="0.25">
      <c r="A188" s="5"/>
      <c r="B188" s="5"/>
      <c r="C188" s="5"/>
      <c r="D188" s="5"/>
      <c r="E188" s="5"/>
      <c r="F188" s="5"/>
      <c r="G188" s="5"/>
      <c r="H188" s="5"/>
      <c r="I188" s="5"/>
    </row>
    <row r="189" spans="1:9" x14ac:dyDescent="0.25">
      <c r="A189" s="5"/>
      <c r="B189" s="5"/>
      <c r="C189" s="5"/>
      <c r="D189" s="5"/>
      <c r="E189" s="5"/>
      <c r="F189" s="5"/>
      <c r="G189" s="5"/>
      <c r="H189" s="5"/>
      <c r="I189" s="5"/>
    </row>
    <row r="190" spans="1:9" x14ac:dyDescent="0.25">
      <c r="A190" s="5"/>
      <c r="B190" s="5"/>
      <c r="C190" s="5"/>
      <c r="D190" s="5"/>
      <c r="E190" s="5"/>
      <c r="F190" s="5"/>
      <c r="G190" s="5"/>
      <c r="H190" s="5"/>
      <c r="I190" s="5"/>
    </row>
    <row r="191" spans="1:9" x14ac:dyDescent="0.25">
      <c r="A191" s="5"/>
      <c r="B191" s="5"/>
      <c r="C191" s="5"/>
      <c r="D191" s="5"/>
      <c r="E191" s="5"/>
      <c r="F191" s="5"/>
      <c r="G191" s="5"/>
      <c r="H191" s="5"/>
      <c r="I191" s="5"/>
    </row>
    <row r="192" spans="1:9" x14ac:dyDescent="0.25">
      <c r="A192" s="5"/>
      <c r="B192" s="5"/>
      <c r="C192" s="5"/>
      <c r="D192" s="5"/>
      <c r="E192" s="5"/>
      <c r="F192" s="5"/>
      <c r="G192" s="5"/>
      <c r="H192" s="5"/>
      <c r="I192" s="5"/>
    </row>
    <row r="193" spans="1:9" x14ac:dyDescent="0.25">
      <c r="A193" s="5"/>
      <c r="B193" s="5"/>
      <c r="C193" s="5"/>
      <c r="D193" s="5"/>
      <c r="E193" s="5"/>
      <c r="F193" s="5"/>
      <c r="G193" s="5"/>
      <c r="H193" s="5"/>
      <c r="I193" s="5"/>
    </row>
    <row r="194" spans="1:9" x14ac:dyDescent="0.25">
      <c r="A194" s="5"/>
      <c r="B194" s="5"/>
      <c r="C194" s="5"/>
      <c r="D194" s="5"/>
      <c r="E194" s="5"/>
      <c r="F194" s="5"/>
      <c r="G194" s="5"/>
      <c r="H194" s="5"/>
      <c r="I194" s="5"/>
    </row>
    <row r="195" spans="1:9" x14ac:dyDescent="0.25">
      <c r="A195" s="5"/>
      <c r="B195" s="5"/>
      <c r="C195" s="5"/>
      <c r="D195" s="5"/>
      <c r="E195" s="5"/>
      <c r="F195" s="5"/>
      <c r="G195" s="5"/>
      <c r="H195" s="5"/>
      <c r="I195" s="5"/>
    </row>
    <row r="196" spans="1:9" x14ac:dyDescent="0.25">
      <c r="A196" s="5"/>
      <c r="B196" s="5"/>
      <c r="C196" s="5"/>
      <c r="D196" s="5"/>
      <c r="E196" s="5"/>
      <c r="F196" s="5"/>
      <c r="G196" s="5"/>
      <c r="H196" s="5"/>
      <c r="I196" s="5"/>
    </row>
    <row r="197" spans="1:9" x14ac:dyDescent="0.25">
      <c r="A197" s="5"/>
      <c r="B197" s="5"/>
      <c r="C197" s="5"/>
      <c r="D197" s="5"/>
      <c r="E197" s="5"/>
      <c r="F197" s="5"/>
      <c r="G197" s="5"/>
      <c r="H197" s="5"/>
      <c r="I197" s="5"/>
    </row>
    <row r="198" spans="1:9" x14ac:dyDescent="0.25">
      <c r="A198" s="5"/>
      <c r="B198" s="5"/>
      <c r="C198" s="5"/>
      <c r="D198" s="5"/>
      <c r="E198" s="5"/>
      <c r="F198" s="5"/>
      <c r="G198" s="5"/>
      <c r="H198" s="5"/>
      <c r="I198" s="5"/>
    </row>
    <row r="199" spans="1:9" x14ac:dyDescent="0.25">
      <c r="A199" s="5"/>
      <c r="B199" s="5"/>
      <c r="C199" s="5"/>
      <c r="D199" s="5"/>
      <c r="E199" s="5"/>
      <c r="F199" s="5"/>
      <c r="G199" s="5"/>
      <c r="H199" s="5"/>
      <c r="I199" s="5"/>
    </row>
    <row r="200" spans="1:9" x14ac:dyDescent="0.25">
      <c r="A200" s="5"/>
      <c r="B200" s="5"/>
      <c r="C200" s="5"/>
      <c r="D200" s="5"/>
      <c r="E200" s="5"/>
      <c r="F200" s="5"/>
      <c r="G200" s="5"/>
      <c r="H200" s="5"/>
      <c r="I200" s="5"/>
    </row>
    <row r="201" spans="1:9" x14ac:dyDescent="0.25">
      <c r="A201" s="5"/>
      <c r="B201" s="5"/>
      <c r="C201" s="5"/>
      <c r="D201" s="5"/>
      <c r="E201" s="5"/>
      <c r="F201" s="5"/>
      <c r="G201" s="5"/>
      <c r="H201" s="5"/>
      <c r="I201" s="5"/>
    </row>
    <row r="202" spans="1:9" x14ac:dyDescent="0.25">
      <c r="A202" s="5"/>
      <c r="B202" s="5"/>
      <c r="C202" s="5"/>
      <c r="D202" s="5"/>
      <c r="E202" s="5"/>
      <c r="F202" s="5"/>
      <c r="G202" s="5"/>
      <c r="H202" s="5"/>
      <c r="I202" s="5"/>
    </row>
    <row r="203" spans="1:9" x14ac:dyDescent="0.25">
      <c r="A203" s="5"/>
      <c r="B203" s="5"/>
      <c r="C203" s="5"/>
      <c r="D203" s="5"/>
      <c r="E203" s="5"/>
      <c r="F203" s="5"/>
      <c r="G203" s="5"/>
      <c r="H203" s="5"/>
      <c r="I203" s="5"/>
    </row>
    <row r="204" spans="1:9" x14ac:dyDescent="0.25">
      <c r="A204" s="5"/>
      <c r="B204" s="5"/>
      <c r="C204" s="5"/>
      <c r="D204" s="5"/>
      <c r="E204" s="5"/>
      <c r="F204" s="5"/>
      <c r="G204" s="5"/>
      <c r="H204" s="5"/>
      <c r="I204" s="5"/>
    </row>
    <row r="205" spans="1:9" x14ac:dyDescent="0.25">
      <c r="A205" s="5"/>
      <c r="B205" s="5"/>
      <c r="C205" s="5"/>
      <c r="D205" s="5"/>
      <c r="E205" s="5"/>
      <c r="F205" s="5"/>
      <c r="G205" s="5"/>
      <c r="H205" s="5"/>
      <c r="I205" s="5"/>
    </row>
    <row r="206" spans="1:9" x14ac:dyDescent="0.25">
      <c r="A206" s="5"/>
      <c r="B206" s="5"/>
      <c r="C206" s="5"/>
      <c r="D206" s="5"/>
      <c r="E206" s="5"/>
      <c r="F206" s="5"/>
      <c r="G206" s="5"/>
      <c r="H206" s="5"/>
      <c r="I206" s="5"/>
    </row>
    <row r="207" spans="1:9" x14ac:dyDescent="0.25">
      <c r="A207" s="5"/>
      <c r="B207" s="5"/>
      <c r="C207" s="5"/>
      <c r="D207" s="5"/>
      <c r="E207" s="5"/>
      <c r="F207" s="5"/>
      <c r="G207" s="5"/>
      <c r="H207" s="5"/>
      <c r="I207" s="5"/>
    </row>
    <row r="208" spans="1:9" x14ac:dyDescent="0.25">
      <c r="A208" s="5"/>
      <c r="B208" s="5"/>
      <c r="C208" s="5"/>
      <c r="D208" s="5"/>
      <c r="E208" s="5"/>
      <c r="F208" s="5"/>
      <c r="G208" s="5"/>
      <c r="H208" s="5"/>
      <c r="I208" s="5"/>
    </row>
    <row r="209" spans="1:9" x14ac:dyDescent="0.25">
      <c r="A209" s="5"/>
      <c r="B209" s="5"/>
      <c r="C209" s="5"/>
      <c r="D209" s="5"/>
      <c r="E209" s="5"/>
      <c r="F209" s="5"/>
      <c r="G209" s="5"/>
      <c r="H209" s="5"/>
      <c r="I209" s="5"/>
    </row>
    <row r="210" spans="1:9" x14ac:dyDescent="0.25">
      <c r="A210" s="5"/>
      <c r="B210" s="5"/>
      <c r="C210" s="5"/>
      <c r="D210" s="5"/>
      <c r="E210" s="5"/>
      <c r="F210" s="5"/>
      <c r="G210" s="5"/>
      <c r="H210" s="5"/>
      <c r="I210" s="5"/>
    </row>
    <row r="211" spans="1:9" x14ac:dyDescent="0.25">
      <c r="A211" s="5"/>
      <c r="B211" s="5"/>
      <c r="C211" s="5"/>
      <c r="D211" s="5"/>
      <c r="E211" s="5"/>
      <c r="F211" s="5"/>
      <c r="G211" s="5"/>
      <c r="H211" s="5"/>
      <c r="I211" s="5"/>
    </row>
    <row r="212" spans="1:9" x14ac:dyDescent="0.25">
      <c r="A212" s="5"/>
      <c r="B212" s="5"/>
      <c r="C212" s="5"/>
      <c r="D212" s="5"/>
      <c r="E212" s="5"/>
      <c r="F212" s="5"/>
      <c r="G212" s="5"/>
      <c r="H212" s="5"/>
      <c r="I212" s="5"/>
    </row>
    <row r="213" spans="1:9" x14ac:dyDescent="0.25">
      <c r="A213" s="5"/>
      <c r="B213" s="5"/>
      <c r="C213" s="5"/>
      <c r="D213" s="5"/>
      <c r="E213" s="5"/>
      <c r="F213" s="5"/>
      <c r="G213" s="5"/>
      <c r="H213" s="5"/>
      <c r="I213" s="5"/>
    </row>
    <row r="214" spans="1:9" x14ac:dyDescent="0.25">
      <c r="A214" s="5"/>
      <c r="B214" s="5"/>
      <c r="C214" s="5"/>
      <c r="D214" s="5"/>
      <c r="E214" s="5"/>
      <c r="F214" s="5"/>
      <c r="G214" s="5"/>
      <c r="H214" s="5"/>
      <c r="I214" s="5"/>
    </row>
    <row r="215" spans="1:9" x14ac:dyDescent="0.25">
      <c r="A215" s="5"/>
      <c r="B215" s="5"/>
      <c r="C215" s="5"/>
      <c r="D215" s="5"/>
      <c r="E215" s="5"/>
      <c r="F215" s="5"/>
      <c r="G215" s="5"/>
      <c r="H215" s="5"/>
      <c r="I215" s="5"/>
    </row>
    <row r="216" spans="1:9" x14ac:dyDescent="0.25">
      <c r="A216" s="5"/>
      <c r="B216" s="5"/>
      <c r="C216" s="5"/>
      <c r="D216" s="5"/>
      <c r="E216" s="5"/>
      <c r="F216" s="5"/>
      <c r="G216" s="5"/>
      <c r="H216" s="5"/>
      <c r="I216" s="5"/>
    </row>
    <row r="217" spans="1:9" x14ac:dyDescent="0.25">
      <c r="A217" s="5"/>
      <c r="B217" s="5"/>
      <c r="C217" s="5"/>
      <c r="D217" s="5"/>
      <c r="E217" s="5"/>
      <c r="F217" s="5"/>
      <c r="G217" s="5"/>
      <c r="H217" s="5"/>
      <c r="I217" s="5"/>
    </row>
    <row r="218" spans="1:9" x14ac:dyDescent="0.25">
      <c r="A218" s="5"/>
      <c r="B218" s="5"/>
      <c r="C218" s="5"/>
      <c r="D218" s="5"/>
      <c r="E218" s="5"/>
      <c r="F218" s="5"/>
      <c r="G218" s="5"/>
      <c r="H218" s="5"/>
      <c r="I218" s="5"/>
    </row>
    <row r="219" spans="1:9" x14ac:dyDescent="0.25">
      <c r="A219" s="5"/>
      <c r="B219" s="5"/>
      <c r="C219" s="5"/>
      <c r="D219" s="5"/>
      <c r="E219" s="5"/>
      <c r="F219" s="5"/>
      <c r="G219" s="5"/>
      <c r="H219" s="5"/>
      <c r="I219" s="5"/>
    </row>
    <row r="220" spans="1:9" x14ac:dyDescent="0.25">
      <c r="A220" s="5"/>
      <c r="B220" s="5"/>
      <c r="C220" s="5"/>
      <c r="D220" s="5"/>
      <c r="E220" s="5"/>
      <c r="F220" s="5"/>
      <c r="G220" s="5"/>
      <c r="H220" s="5"/>
      <c r="I220" s="5"/>
    </row>
    <row r="221" spans="1:9" x14ac:dyDescent="0.25">
      <c r="A221" s="5"/>
      <c r="B221" s="5"/>
      <c r="C221" s="5"/>
      <c r="D221" s="5"/>
      <c r="E221" s="5"/>
      <c r="F221" s="5"/>
      <c r="G221" s="5"/>
      <c r="H221" s="5"/>
      <c r="I221" s="5"/>
    </row>
    <row r="222" spans="1:9" x14ac:dyDescent="0.25">
      <c r="A222" s="5"/>
      <c r="B222" s="5"/>
      <c r="C222" s="5"/>
      <c r="D222" s="5"/>
      <c r="E222" s="5"/>
      <c r="F222" s="5"/>
      <c r="G222" s="5"/>
      <c r="H222" s="5"/>
      <c r="I222" s="5"/>
    </row>
    <row r="223" spans="1:9" x14ac:dyDescent="0.25">
      <c r="A223" s="5"/>
      <c r="B223" s="5"/>
      <c r="C223" s="5"/>
      <c r="D223" s="5"/>
      <c r="E223" s="5"/>
      <c r="F223" s="5"/>
      <c r="G223" s="5"/>
      <c r="H223" s="5"/>
      <c r="I223" s="5"/>
    </row>
    <row r="224" spans="1:9" x14ac:dyDescent="0.25">
      <c r="A224" s="5"/>
      <c r="B224" s="5"/>
      <c r="C224" s="5"/>
      <c r="D224" s="5"/>
      <c r="E224" s="5"/>
      <c r="F224" s="5"/>
      <c r="G224" s="5"/>
      <c r="H224" s="5"/>
      <c r="I224" s="5"/>
    </row>
    <row r="225" spans="1:9" x14ac:dyDescent="0.25">
      <c r="A225" s="5"/>
      <c r="B225" s="5"/>
      <c r="C225" s="5"/>
      <c r="D225" s="5"/>
      <c r="E225" s="5"/>
      <c r="F225" s="5"/>
      <c r="G225" s="5"/>
      <c r="H225" s="5"/>
      <c r="I225" s="5"/>
    </row>
    <row r="226" spans="1:9" x14ac:dyDescent="0.25">
      <c r="A226" s="5"/>
      <c r="B226" s="5"/>
      <c r="C226" s="5"/>
      <c r="D226" s="5"/>
      <c r="E226" s="5"/>
      <c r="F226" s="5"/>
      <c r="G226" s="5"/>
      <c r="H226" s="5"/>
      <c r="I226" s="5"/>
    </row>
    <row r="227" spans="1:9" x14ac:dyDescent="0.25">
      <c r="A227" s="5"/>
      <c r="B227" s="5"/>
      <c r="C227" s="5"/>
      <c r="D227" s="5"/>
      <c r="E227" s="5"/>
      <c r="F227" s="5"/>
      <c r="G227" s="5"/>
      <c r="H227" s="5"/>
      <c r="I227" s="5"/>
    </row>
    <row r="228" spans="1:9" x14ac:dyDescent="0.25">
      <c r="A228" s="5"/>
      <c r="B228" s="5"/>
      <c r="C228" s="5"/>
      <c r="D228" s="5"/>
      <c r="E228" s="5"/>
      <c r="F228" s="5"/>
      <c r="G228" s="5"/>
      <c r="H228" s="5"/>
      <c r="I228" s="5"/>
    </row>
    <row r="229" spans="1:9" x14ac:dyDescent="0.25">
      <c r="A229" s="5"/>
      <c r="B229" s="5"/>
      <c r="C229" s="5"/>
      <c r="D229" s="5"/>
      <c r="E229" s="5"/>
      <c r="F229" s="5"/>
      <c r="G229" s="5"/>
      <c r="H229" s="5"/>
      <c r="I229" s="5"/>
    </row>
    <row r="230" spans="1:9" x14ac:dyDescent="0.25">
      <c r="A230" s="5"/>
      <c r="B230" s="5"/>
      <c r="C230" s="5"/>
      <c r="D230" s="5"/>
      <c r="E230" s="5"/>
      <c r="F230" s="5"/>
      <c r="G230" s="5"/>
      <c r="H230" s="5"/>
      <c r="I230" s="5"/>
    </row>
    <row r="231" spans="1:9" x14ac:dyDescent="0.25">
      <c r="A231" s="5"/>
      <c r="B231" s="5"/>
      <c r="C231" s="5"/>
      <c r="D231" s="5"/>
      <c r="E231" s="5"/>
      <c r="F231" s="5"/>
      <c r="G231" s="5"/>
      <c r="H231" s="5"/>
      <c r="I231" s="5"/>
    </row>
    <row r="232" spans="1:9" x14ac:dyDescent="0.25">
      <c r="A232" s="5"/>
      <c r="B232" s="5"/>
      <c r="C232" s="5"/>
      <c r="D232" s="5"/>
      <c r="E232" s="5"/>
      <c r="F232" s="5"/>
      <c r="G232" s="5"/>
      <c r="H232" s="5"/>
      <c r="I232" s="5"/>
    </row>
    <row r="233" spans="1:9" x14ac:dyDescent="0.25">
      <c r="A233" s="5"/>
      <c r="B233" s="5"/>
      <c r="C233" s="5"/>
      <c r="D233" s="5"/>
      <c r="E233" s="5"/>
      <c r="F233" s="5"/>
      <c r="G233" s="5"/>
      <c r="H233" s="5"/>
      <c r="I233" s="5"/>
    </row>
    <row r="234" spans="1:9" x14ac:dyDescent="0.25">
      <c r="A234" s="5"/>
      <c r="B234" s="5"/>
      <c r="C234" s="5"/>
      <c r="D234" s="5"/>
      <c r="E234" s="5"/>
      <c r="F234" s="5"/>
      <c r="G234" s="5"/>
      <c r="H234" s="5"/>
      <c r="I234" s="5"/>
    </row>
    <row r="235" spans="1:9" x14ac:dyDescent="0.25">
      <c r="A235" s="5"/>
      <c r="B235" s="5"/>
      <c r="C235" s="5"/>
      <c r="D235" s="5"/>
      <c r="E235" s="5"/>
      <c r="F235" s="5"/>
      <c r="G235" s="5"/>
      <c r="H235" s="5"/>
      <c r="I235" s="5"/>
    </row>
    <row r="236" spans="1:9" x14ac:dyDescent="0.25">
      <c r="A236" s="5"/>
      <c r="B236" s="5"/>
      <c r="C236" s="5"/>
      <c r="D236" s="5"/>
      <c r="E236" s="5"/>
      <c r="F236" s="5"/>
      <c r="G236" s="5"/>
      <c r="H236" s="5"/>
      <c r="I236" s="5"/>
    </row>
    <row r="237" spans="1:9" x14ac:dyDescent="0.25">
      <c r="A237" s="5"/>
      <c r="B237" s="5"/>
      <c r="C237" s="5"/>
      <c r="D237" s="5"/>
      <c r="E237" s="5"/>
      <c r="F237" s="5"/>
      <c r="G237" s="5"/>
      <c r="H237" s="5"/>
      <c r="I237" s="5"/>
    </row>
    <row r="238" spans="1:9" x14ac:dyDescent="0.25">
      <c r="A238" s="5"/>
      <c r="B238" s="5"/>
      <c r="C238" s="5"/>
      <c r="D238" s="5"/>
      <c r="E238" s="5"/>
      <c r="F238" s="5"/>
      <c r="G238" s="5"/>
      <c r="H238" s="5"/>
      <c r="I238" s="5"/>
    </row>
    <row r="239" spans="1:9" x14ac:dyDescent="0.25">
      <c r="A239" s="5"/>
      <c r="B239" s="5"/>
      <c r="C239" s="5"/>
      <c r="D239" s="5"/>
      <c r="E239" s="5"/>
      <c r="F239" s="5"/>
      <c r="G239" s="5"/>
      <c r="H239" s="5"/>
      <c r="I239" s="5"/>
    </row>
    <row r="240" spans="1:9" x14ac:dyDescent="0.25">
      <c r="A240" s="5"/>
      <c r="B240" s="5"/>
      <c r="C240" s="5"/>
      <c r="D240" s="5"/>
      <c r="E240" s="5"/>
      <c r="F240" s="5"/>
      <c r="G240" s="5"/>
      <c r="H240" s="5"/>
      <c r="I240" s="5"/>
    </row>
    <row r="241" spans="1:9" x14ac:dyDescent="0.25">
      <c r="A241" s="5"/>
      <c r="B241" s="5"/>
      <c r="C241" s="5"/>
      <c r="D241" s="5"/>
      <c r="E241" s="5"/>
      <c r="F241" s="5"/>
      <c r="G241" s="5"/>
      <c r="H241" s="5"/>
      <c r="I241" s="5"/>
    </row>
    <row r="242" spans="1:9" x14ac:dyDescent="0.25">
      <c r="A242" s="5"/>
      <c r="B242" s="5"/>
      <c r="C242" s="5"/>
      <c r="D242" s="5"/>
      <c r="E242" s="5"/>
      <c r="F242" s="5"/>
      <c r="G242" s="5"/>
      <c r="H242" s="5"/>
      <c r="I242" s="5"/>
    </row>
    <row r="243" spans="1:9" x14ac:dyDescent="0.25">
      <c r="A243" s="5"/>
      <c r="B243" s="5"/>
      <c r="C243" s="5"/>
      <c r="D243" s="5"/>
      <c r="E243" s="5"/>
      <c r="F243" s="5"/>
      <c r="G243" s="5"/>
      <c r="H243" s="5"/>
      <c r="I243" s="5"/>
    </row>
    <row r="244" spans="1:9" x14ac:dyDescent="0.25">
      <c r="A244" s="5"/>
      <c r="B244" s="5"/>
      <c r="C244" s="5"/>
      <c r="D244" s="5"/>
      <c r="E244" s="5"/>
      <c r="F244" s="5"/>
      <c r="G244" s="5"/>
      <c r="H244" s="5"/>
      <c r="I244" s="5"/>
    </row>
    <row r="245" spans="1:9" x14ac:dyDescent="0.25">
      <c r="A245" s="5"/>
      <c r="B245" s="5"/>
      <c r="C245" s="5"/>
      <c r="D245" s="5"/>
      <c r="E245" s="5"/>
      <c r="F245" s="5"/>
      <c r="G245" s="5"/>
      <c r="H245" s="5"/>
      <c r="I245" s="5"/>
    </row>
    <row r="246" spans="1:9" x14ac:dyDescent="0.25">
      <c r="A246" s="5"/>
      <c r="B246" s="5"/>
      <c r="C246" s="5"/>
      <c r="D246" s="5"/>
      <c r="E246" s="5"/>
      <c r="F246" s="5"/>
      <c r="G246" s="5"/>
      <c r="H246" s="5"/>
      <c r="I246" s="5"/>
    </row>
    <row r="247" spans="1:9" x14ac:dyDescent="0.25">
      <c r="A247" s="5"/>
      <c r="B247" s="5"/>
      <c r="C247" s="5"/>
      <c r="D247" s="5"/>
      <c r="E247" s="5"/>
      <c r="F247" s="5"/>
      <c r="G247" s="5"/>
      <c r="H247" s="5"/>
      <c r="I247" s="5"/>
    </row>
    <row r="248" spans="1:9" x14ac:dyDescent="0.25">
      <c r="A248" s="5"/>
      <c r="B248" s="5"/>
      <c r="C248" s="5"/>
      <c r="D248" s="5"/>
      <c r="E248" s="5"/>
      <c r="F248" s="5"/>
      <c r="G248" s="5"/>
      <c r="H248" s="5"/>
      <c r="I248" s="5"/>
    </row>
    <row r="249" spans="1:9" x14ac:dyDescent="0.25">
      <c r="A249" s="5"/>
      <c r="B249" s="5"/>
      <c r="C249" s="5"/>
      <c r="D249" s="5"/>
      <c r="E249" s="5"/>
      <c r="F249" s="5"/>
      <c r="G249" s="5"/>
      <c r="H249" s="5"/>
      <c r="I249" s="5"/>
    </row>
    <row r="250" spans="1:9" x14ac:dyDescent="0.25">
      <c r="A250" s="5"/>
      <c r="B250" s="5"/>
      <c r="C250" s="5"/>
      <c r="D250" s="5"/>
      <c r="E250" s="5"/>
      <c r="F250" s="5"/>
      <c r="G250" s="5"/>
      <c r="H250" s="5"/>
      <c r="I250" s="5"/>
    </row>
    <row r="251" spans="1:9" x14ac:dyDescent="0.25">
      <c r="A251" s="5"/>
      <c r="B251" s="5"/>
      <c r="C251" s="5"/>
      <c r="D251" s="5"/>
      <c r="E251" s="5"/>
      <c r="F251" s="5"/>
      <c r="G251" s="5"/>
      <c r="H251" s="5"/>
      <c r="I251" s="5"/>
    </row>
    <row r="252" spans="1:9" x14ac:dyDescent="0.25">
      <c r="A252" s="5"/>
      <c r="B252" s="5"/>
      <c r="C252" s="5"/>
      <c r="D252" s="5"/>
      <c r="E252" s="5"/>
      <c r="F252" s="5"/>
      <c r="G252" s="5"/>
      <c r="H252" s="5"/>
      <c r="I252" s="5"/>
    </row>
    <row r="253" spans="1:9" x14ac:dyDescent="0.25">
      <c r="A253" s="5"/>
      <c r="B253" s="5"/>
      <c r="C253" s="5"/>
      <c r="D253" s="5"/>
      <c r="E253" s="5"/>
      <c r="F253" s="5"/>
      <c r="G253" s="5"/>
      <c r="H253" s="5"/>
      <c r="I253" s="5"/>
    </row>
    <row r="254" spans="1:9" x14ac:dyDescent="0.25">
      <c r="A254" s="5"/>
      <c r="B254" s="5"/>
      <c r="C254" s="5"/>
      <c r="D254" s="5"/>
      <c r="E254" s="5"/>
      <c r="F254" s="5"/>
      <c r="G254" s="5"/>
      <c r="H254" s="5"/>
      <c r="I254" s="5"/>
    </row>
    <row r="255" spans="1:9" x14ac:dyDescent="0.25">
      <c r="A255" s="5"/>
      <c r="B255" s="5"/>
      <c r="C255" s="5"/>
      <c r="D255" s="5"/>
      <c r="E255" s="5"/>
      <c r="F255" s="5"/>
      <c r="G255" s="5"/>
      <c r="H255" s="5"/>
      <c r="I255" s="5"/>
    </row>
    <row r="256" spans="1:9" x14ac:dyDescent="0.25">
      <c r="A256" s="5"/>
      <c r="B256" s="5"/>
      <c r="C256" s="5"/>
      <c r="D256" s="5"/>
      <c r="E256" s="5"/>
      <c r="F256" s="5"/>
      <c r="G256" s="5"/>
      <c r="H256" s="5"/>
      <c r="I256" s="5"/>
    </row>
    <row r="257" spans="1:9" x14ac:dyDescent="0.25">
      <c r="A257" s="5"/>
      <c r="B257" s="5"/>
      <c r="C257" s="5"/>
      <c r="D257" s="5"/>
      <c r="E257" s="5"/>
      <c r="F257" s="5"/>
      <c r="G257" s="5"/>
      <c r="H257" s="5"/>
      <c r="I257" s="5"/>
    </row>
    <row r="258" spans="1:9" x14ac:dyDescent="0.25">
      <c r="A258" s="5"/>
      <c r="B258" s="5"/>
      <c r="C258" s="5"/>
      <c r="D258" s="5"/>
      <c r="E258" s="5"/>
      <c r="F258" s="5"/>
      <c r="G258" s="5"/>
      <c r="H258" s="5"/>
      <c r="I258" s="5"/>
    </row>
    <row r="259" spans="1:9" x14ac:dyDescent="0.25">
      <c r="A259" s="5"/>
      <c r="B259" s="5"/>
      <c r="C259" s="5"/>
      <c r="D259" s="5"/>
      <c r="E259" s="5"/>
      <c r="F259" s="5"/>
      <c r="G259" s="5"/>
      <c r="H259" s="5"/>
      <c r="I259" s="5"/>
    </row>
    <row r="260" spans="1:9" x14ac:dyDescent="0.25">
      <c r="A260" s="5"/>
      <c r="B260" s="5"/>
      <c r="C260" s="5"/>
      <c r="D260" s="5"/>
      <c r="E260" s="5"/>
      <c r="F260" s="5"/>
      <c r="G260" s="5"/>
      <c r="H260" s="5"/>
      <c r="I260" s="5"/>
    </row>
    <row r="261" spans="1:9" x14ac:dyDescent="0.25">
      <c r="A261" s="5"/>
      <c r="B261" s="5"/>
      <c r="C261" s="5"/>
      <c r="D261" s="5"/>
      <c r="E261" s="5"/>
      <c r="F261" s="5"/>
      <c r="G261" s="5"/>
      <c r="H261" s="5"/>
      <c r="I261" s="5"/>
    </row>
    <row r="262" spans="1:9" x14ac:dyDescent="0.25">
      <c r="A262" s="5"/>
      <c r="B262" s="5"/>
      <c r="C262" s="5"/>
      <c r="D262" s="5"/>
      <c r="E262" s="5"/>
      <c r="F262" s="5"/>
      <c r="G262" s="5"/>
      <c r="H262" s="5"/>
      <c r="I262" s="5"/>
    </row>
    <row r="263" spans="1:9" x14ac:dyDescent="0.25">
      <c r="A263" s="5"/>
      <c r="B263" s="5"/>
      <c r="C263" s="5"/>
      <c r="D263" s="5"/>
      <c r="E263" s="5"/>
      <c r="F263" s="5"/>
      <c r="G263" s="5"/>
      <c r="H263" s="5"/>
      <c r="I263" s="5"/>
    </row>
    <row r="264" spans="1:9" x14ac:dyDescent="0.25">
      <c r="A264" s="5"/>
      <c r="B264" s="5"/>
      <c r="C264" s="5"/>
      <c r="D264" s="5"/>
      <c r="E264" s="5"/>
      <c r="F264" s="5"/>
      <c r="G264" s="5"/>
      <c r="H264" s="5"/>
      <c r="I264" s="5"/>
    </row>
    <row r="265" spans="1:9" x14ac:dyDescent="0.25">
      <c r="A265" s="5"/>
      <c r="B265" s="5"/>
      <c r="C265" s="5"/>
      <c r="D265" s="5"/>
      <c r="E265" s="5"/>
      <c r="F265" s="5"/>
      <c r="G265" s="5"/>
      <c r="H265" s="5"/>
      <c r="I265" s="5"/>
    </row>
    <row r="266" spans="1:9" x14ac:dyDescent="0.25">
      <c r="A266" s="5"/>
      <c r="B266" s="5"/>
      <c r="C266" s="5"/>
      <c r="D266" s="5"/>
      <c r="E266" s="5"/>
      <c r="F266" s="5"/>
      <c r="G266" s="5"/>
      <c r="H266" s="5"/>
      <c r="I266" s="5"/>
    </row>
    <row r="267" spans="1:9" x14ac:dyDescent="0.25">
      <c r="A267" s="5"/>
      <c r="B267" s="5"/>
      <c r="C267" s="5"/>
      <c r="D267" s="5"/>
      <c r="E267" s="5"/>
      <c r="F267" s="5"/>
      <c r="G267" s="5"/>
      <c r="H267" s="5"/>
      <c r="I267" s="5"/>
    </row>
    <row r="268" spans="1:9" x14ac:dyDescent="0.25">
      <c r="A268" s="5"/>
      <c r="B268" s="5"/>
      <c r="C268" s="5"/>
      <c r="D268" s="5"/>
      <c r="E268" s="5"/>
      <c r="F268" s="5"/>
      <c r="G268" s="5"/>
      <c r="H268" s="5"/>
      <c r="I268" s="5"/>
    </row>
    <row r="269" spans="1:9" x14ac:dyDescent="0.25">
      <c r="A269" s="5"/>
      <c r="B269" s="5"/>
      <c r="C269" s="5"/>
      <c r="D269" s="5"/>
      <c r="E269" s="5"/>
      <c r="F269" s="5"/>
      <c r="G269" s="5"/>
      <c r="H269" s="5"/>
      <c r="I269" s="5"/>
    </row>
    <row r="270" spans="1:9" x14ac:dyDescent="0.25">
      <c r="A270" s="5"/>
      <c r="B270" s="5"/>
      <c r="C270" s="5"/>
      <c r="D270" s="5"/>
      <c r="E270" s="5"/>
      <c r="F270" s="5"/>
      <c r="G270" s="5"/>
      <c r="H270" s="5"/>
      <c r="I270" s="5"/>
    </row>
    <row r="271" spans="1:9" x14ac:dyDescent="0.25">
      <c r="A271" s="5"/>
      <c r="B271" s="5"/>
      <c r="C271" s="5"/>
      <c r="D271" s="5"/>
      <c r="E271" s="5"/>
      <c r="F271" s="5"/>
      <c r="G271" s="5"/>
      <c r="H271" s="5"/>
      <c r="I271" s="5"/>
    </row>
    <row r="272" spans="1:9" x14ac:dyDescent="0.25">
      <c r="A272" s="5"/>
      <c r="B272" s="5"/>
      <c r="C272" s="5"/>
      <c r="D272" s="5"/>
      <c r="E272" s="5"/>
      <c r="F272" s="5"/>
      <c r="G272" s="5"/>
      <c r="H272" s="5"/>
      <c r="I272" s="5"/>
    </row>
    <row r="273" spans="1:9" x14ac:dyDescent="0.25">
      <c r="A273" s="5"/>
      <c r="B273" s="5"/>
      <c r="C273" s="5"/>
      <c r="D273" s="5"/>
      <c r="E273" s="5"/>
      <c r="F273" s="5"/>
      <c r="G273" s="5"/>
      <c r="H273" s="5"/>
      <c r="I273" s="5"/>
    </row>
    <row r="274" spans="1:9" x14ac:dyDescent="0.25">
      <c r="A274" s="5"/>
      <c r="B274" s="5"/>
      <c r="C274" s="5"/>
      <c r="D274" s="5"/>
      <c r="E274" s="5"/>
      <c r="F274" s="5"/>
      <c r="G274" s="5"/>
      <c r="H274" s="5"/>
      <c r="I274" s="5"/>
    </row>
    <row r="275" spans="1:9" x14ac:dyDescent="0.25">
      <c r="A275" s="5"/>
      <c r="B275" s="5"/>
      <c r="C275" s="5"/>
      <c r="D275" s="5"/>
      <c r="E275" s="5"/>
      <c r="F275" s="5"/>
      <c r="G275" s="5"/>
      <c r="H275" s="5"/>
      <c r="I275" s="5"/>
    </row>
    <row r="276" spans="1:9" x14ac:dyDescent="0.25">
      <c r="A276" s="5"/>
      <c r="B276" s="5"/>
      <c r="C276" s="5"/>
      <c r="D276" s="5"/>
      <c r="E276" s="5"/>
      <c r="F276" s="5"/>
      <c r="G276" s="5"/>
      <c r="H276" s="5"/>
      <c r="I276" s="5"/>
    </row>
    <row r="277" spans="1:9" x14ac:dyDescent="0.25">
      <c r="A277" s="5"/>
      <c r="B277" s="5"/>
      <c r="C277" s="5"/>
      <c r="D277" s="5"/>
      <c r="E277" s="5"/>
      <c r="F277" s="5"/>
      <c r="G277" s="5"/>
      <c r="H277" s="5"/>
      <c r="I277" s="5"/>
    </row>
    <row r="278" spans="1:9" x14ac:dyDescent="0.25">
      <c r="A278" s="5"/>
      <c r="B278" s="5"/>
      <c r="C278" s="5"/>
      <c r="D278" s="5"/>
      <c r="E278" s="5"/>
      <c r="F278" s="5"/>
      <c r="G278" s="5"/>
      <c r="H278" s="5"/>
      <c r="I278" s="5"/>
    </row>
    <row r="279" spans="1:9" x14ac:dyDescent="0.25">
      <c r="A279" s="5"/>
      <c r="B279" s="5"/>
      <c r="C279" s="5"/>
      <c r="D279" s="5"/>
      <c r="E279" s="5"/>
      <c r="F279" s="5"/>
      <c r="G279" s="5"/>
      <c r="H279" s="5"/>
      <c r="I279" s="5"/>
    </row>
    <row r="280" spans="1:9" x14ac:dyDescent="0.25">
      <c r="A280" s="5"/>
      <c r="B280" s="5"/>
      <c r="C280" s="5"/>
      <c r="D280" s="5"/>
      <c r="E280" s="5"/>
      <c r="F280" s="5"/>
      <c r="G280" s="5"/>
      <c r="H280" s="5"/>
      <c r="I280" s="5"/>
    </row>
    <row r="281" spans="1:9" x14ac:dyDescent="0.25">
      <c r="A281" s="5"/>
      <c r="B281" s="5"/>
      <c r="C281" s="5"/>
      <c r="D281" s="5"/>
      <c r="E281" s="5"/>
      <c r="F281" s="5"/>
      <c r="G281" s="5"/>
      <c r="H281" s="5"/>
      <c r="I281" s="5"/>
    </row>
    <row r="282" spans="1:9" x14ac:dyDescent="0.25">
      <c r="A282" s="5"/>
      <c r="B282" s="5"/>
      <c r="C282" s="5"/>
      <c r="D282" s="5"/>
      <c r="E282" s="5"/>
      <c r="F282" s="5"/>
      <c r="G282" s="5"/>
      <c r="H282" s="5"/>
      <c r="I282" s="5"/>
    </row>
    <row r="283" spans="1:9" x14ac:dyDescent="0.25">
      <c r="A283" s="5"/>
      <c r="B283" s="5"/>
      <c r="C283" s="5"/>
      <c r="D283" s="5"/>
      <c r="E283" s="5"/>
      <c r="F283" s="5"/>
      <c r="G283" s="5"/>
      <c r="H283" s="5"/>
      <c r="I283" s="5"/>
    </row>
    <row r="284" spans="1:9" x14ac:dyDescent="0.25">
      <c r="A284" s="5"/>
      <c r="B284" s="5"/>
      <c r="C284" s="5"/>
      <c r="D284" s="5"/>
      <c r="E284" s="5"/>
      <c r="F284" s="5"/>
      <c r="G284" s="5"/>
      <c r="H284" s="5"/>
      <c r="I284" s="5"/>
    </row>
    <row r="285" spans="1:9" x14ac:dyDescent="0.25">
      <c r="A285" s="5"/>
      <c r="B285" s="5"/>
      <c r="C285" s="5"/>
      <c r="D285" s="5"/>
      <c r="E285" s="5"/>
      <c r="F285" s="5"/>
      <c r="G285" s="5"/>
      <c r="H285" s="5"/>
      <c r="I285" s="5"/>
    </row>
    <row r="286" spans="1:9" x14ac:dyDescent="0.25">
      <c r="A286" s="5"/>
      <c r="B286" s="5"/>
      <c r="C286" s="5"/>
      <c r="D286" s="5"/>
      <c r="E286" s="5"/>
      <c r="F286" s="5"/>
      <c r="G286" s="5"/>
      <c r="H286" s="5"/>
      <c r="I286" s="5"/>
    </row>
    <row r="287" spans="1:9" x14ac:dyDescent="0.25">
      <c r="A287" s="5"/>
      <c r="B287" s="5"/>
      <c r="C287" s="5"/>
      <c r="D287" s="5"/>
      <c r="E287" s="5"/>
      <c r="F287" s="5"/>
      <c r="G287" s="5"/>
      <c r="H287" s="5"/>
      <c r="I287" s="5"/>
    </row>
    <row r="288" spans="1:9" x14ac:dyDescent="0.25">
      <c r="A288" s="5"/>
      <c r="B288" s="5"/>
      <c r="C288" s="5"/>
      <c r="D288" s="5"/>
      <c r="E288" s="5"/>
      <c r="F288" s="5"/>
      <c r="G288" s="5"/>
      <c r="H288" s="5"/>
      <c r="I288" s="5"/>
    </row>
    <row r="289" spans="1:9" x14ac:dyDescent="0.25">
      <c r="A289" s="5"/>
      <c r="B289" s="5"/>
      <c r="C289" s="5"/>
      <c r="D289" s="5"/>
      <c r="E289" s="5"/>
      <c r="F289" s="5"/>
      <c r="G289" s="5"/>
      <c r="H289" s="5"/>
      <c r="I289" s="5"/>
    </row>
    <row r="290" spans="1:9" x14ac:dyDescent="0.25">
      <c r="A290" s="5"/>
      <c r="B290" s="5"/>
      <c r="C290" s="5"/>
      <c r="D290" s="5"/>
      <c r="E290" s="5"/>
      <c r="F290" s="5"/>
      <c r="G290" s="5"/>
      <c r="H290" s="5"/>
      <c r="I290" s="5"/>
    </row>
    <row r="291" spans="1:9" x14ac:dyDescent="0.25">
      <c r="A291" s="5"/>
      <c r="B291" s="5"/>
      <c r="C291" s="5"/>
      <c r="D291" s="5"/>
      <c r="E291" s="5"/>
      <c r="F291" s="5"/>
      <c r="G291" s="5"/>
      <c r="H291" s="5"/>
      <c r="I291" s="5"/>
    </row>
    <row r="292" spans="1:9" x14ac:dyDescent="0.25">
      <c r="A292" s="5"/>
      <c r="B292" s="5"/>
      <c r="C292" s="5"/>
      <c r="D292" s="5"/>
      <c r="E292" s="5"/>
      <c r="F292" s="5"/>
      <c r="G292" s="5"/>
      <c r="H292" s="5"/>
      <c r="I292" s="5"/>
    </row>
    <row r="293" spans="1:9" x14ac:dyDescent="0.25">
      <c r="A293" s="5"/>
      <c r="B293" s="5"/>
      <c r="C293" s="5"/>
      <c r="D293" s="5"/>
      <c r="E293" s="5"/>
      <c r="F293" s="5"/>
      <c r="G293" s="5"/>
      <c r="H293" s="5"/>
      <c r="I293" s="5"/>
    </row>
    <row r="294" spans="1:9" x14ac:dyDescent="0.25">
      <c r="A294" s="5"/>
      <c r="B294" s="5"/>
      <c r="C294" s="5"/>
      <c r="D294" s="5"/>
      <c r="E294" s="5"/>
      <c r="F294" s="5"/>
      <c r="G294" s="5"/>
      <c r="H294" s="5"/>
      <c r="I294" s="5"/>
    </row>
    <row r="295" spans="1:9" x14ac:dyDescent="0.25">
      <c r="A295" s="5"/>
      <c r="B295" s="5"/>
      <c r="C295" s="5"/>
      <c r="D295" s="5"/>
      <c r="E295" s="5"/>
      <c r="F295" s="5"/>
      <c r="G295" s="5"/>
      <c r="H295" s="5"/>
      <c r="I295" s="5"/>
    </row>
    <row r="296" spans="1:9" x14ac:dyDescent="0.25">
      <c r="A296" s="5"/>
      <c r="B296" s="5"/>
      <c r="C296" s="5"/>
      <c r="D296" s="5"/>
      <c r="E296" s="5"/>
      <c r="F296" s="5"/>
      <c r="G296" s="5"/>
      <c r="H296" s="5"/>
      <c r="I296" s="5"/>
    </row>
    <row r="297" spans="1:9" x14ac:dyDescent="0.25">
      <c r="A297" s="5"/>
      <c r="B297" s="5"/>
      <c r="C297" s="5"/>
      <c r="D297" s="5"/>
      <c r="E297" s="5"/>
      <c r="F297" s="5"/>
      <c r="G297" s="5"/>
      <c r="H297" s="5"/>
      <c r="I297" s="5"/>
    </row>
    <row r="298" spans="1:9" x14ac:dyDescent="0.25">
      <c r="A298" s="5"/>
      <c r="B298" s="5"/>
      <c r="C298" s="5"/>
      <c r="D298" s="5"/>
      <c r="E298" s="5"/>
      <c r="F298" s="5"/>
      <c r="G298" s="5"/>
      <c r="H298" s="5"/>
      <c r="I298" s="5"/>
    </row>
    <row r="299" spans="1:9" x14ac:dyDescent="0.25">
      <c r="A299" s="5"/>
      <c r="B299" s="5"/>
      <c r="C299" s="5"/>
      <c r="D299" s="5"/>
      <c r="E299" s="5"/>
      <c r="F299" s="5"/>
      <c r="G299" s="5"/>
      <c r="H299" s="5"/>
      <c r="I299" s="5"/>
    </row>
    <row r="300" spans="1:9" x14ac:dyDescent="0.25">
      <c r="A300" s="5"/>
      <c r="B300" s="5"/>
      <c r="C300" s="5"/>
      <c r="D300" s="5"/>
      <c r="E300" s="5"/>
      <c r="F300" s="5"/>
      <c r="G300" s="5"/>
      <c r="H300" s="5"/>
      <c r="I300" s="5"/>
    </row>
    <row r="301" spans="1:9" x14ac:dyDescent="0.25">
      <c r="A301" s="5"/>
      <c r="B301" s="5"/>
      <c r="C301" s="5"/>
      <c r="D301" s="5"/>
      <c r="E301" s="5"/>
      <c r="F301" s="5"/>
      <c r="G301" s="5"/>
      <c r="H301" s="5"/>
      <c r="I301" s="5"/>
    </row>
    <row r="302" spans="1:9" x14ac:dyDescent="0.25">
      <c r="A302" s="5"/>
      <c r="B302" s="5"/>
      <c r="C302" s="5"/>
      <c r="D302" s="5"/>
      <c r="E302" s="5"/>
      <c r="F302" s="5"/>
      <c r="G302" s="5"/>
      <c r="H302" s="5"/>
      <c r="I302" s="5"/>
    </row>
    <row r="303" spans="1:9" x14ac:dyDescent="0.25">
      <c r="A303" s="5"/>
      <c r="B303" s="5"/>
      <c r="C303" s="5"/>
      <c r="D303" s="5"/>
      <c r="E303" s="5"/>
      <c r="F303" s="5"/>
      <c r="G303" s="5"/>
      <c r="H303" s="5"/>
      <c r="I303" s="5"/>
    </row>
    <row r="304" spans="1:9" x14ac:dyDescent="0.25">
      <c r="A304" s="5"/>
      <c r="B304" s="5"/>
      <c r="C304" s="5"/>
      <c r="D304" s="5"/>
      <c r="E304" s="5"/>
      <c r="F304" s="5"/>
      <c r="G304" s="5"/>
      <c r="H304" s="5"/>
      <c r="I304" s="5"/>
    </row>
    <row r="305" spans="1:9" x14ac:dyDescent="0.25">
      <c r="A305" s="5"/>
      <c r="B305" s="5"/>
      <c r="C305" s="5"/>
      <c r="D305" s="5"/>
      <c r="E305" s="5"/>
      <c r="F305" s="5"/>
      <c r="G305" s="5"/>
      <c r="H305" s="5"/>
      <c r="I305" s="5"/>
    </row>
    <row r="306" spans="1:9" x14ac:dyDescent="0.25">
      <c r="A306" s="5"/>
      <c r="B306" s="5"/>
      <c r="C306" s="5"/>
      <c r="D306" s="5"/>
      <c r="E306" s="5"/>
      <c r="F306" s="5"/>
      <c r="G306" s="5"/>
      <c r="H306" s="5"/>
      <c r="I306" s="5"/>
    </row>
    <row r="307" spans="1:9" x14ac:dyDescent="0.25">
      <c r="A307" s="5"/>
      <c r="B307" s="5"/>
      <c r="C307" s="5"/>
      <c r="D307" s="5"/>
      <c r="E307" s="5"/>
      <c r="F307" s="5"/>
      <c r="G307" s="5"/>
      <c r="H307" s="5"/>
      <c r="I307" s="5"/>
    </row>
    <row r="308" spans="1:9" x14ac:dyDescent="0.25">
      <c r="A308" s="5"/>
      <c r="B308" s="5"/>
      <c r="C308" s="5"/>
      <c r="D308" s="5"/>
      <c r="E308" s="5"/>
      <c r="F308" s="5"/>
      <c r="G308" s="5"/>
      <c r="H308" s="5"/>
      <c r="I308" s="5"/>
    </row>
    <row r="309" spans="1:9" x14ac:dyDescent="0.25">
      <c r="A309" s="5"/>
      <c r="B309" s="5"/>
      <c r="C309" s="5"/>
      <c r="D309" s="5"/>
      <c r="E309" s="5"/>
      <c r="F309" s="5"/>
      <c r="G309" s="5"/>
      <c r="H309" s="5"/>
      <c r="I309" s="5"/>
    </row>
    <row r="310" spans="1:9" x14ac:dyDescent="0.25">
      <c r="A310" s="5"/>
      <c r="B310" s="5"/>
      <c r="C310" s="5"/>
      <c r="D310" s="5"/>
      <c r="E310" s="5"/>
      <c r="F310" s="5"/>
      <c r="G310" s="5"/>
      <c r="H310" s="5"/>
      <c r="I310" s="5"/>
    </row>
    <row r="311" spans="1:9" x14ac:dyDescent="0.25">
      <c r="A311" s="5"/>
      <c r="B311" s="5"/>
      <c r="C311" s="5"/>
      <c r="D311" s="5"/>
      <c r="E311" s="5"/>
      <c r="F311" s="5"/>
      <c r="G311" s="5"/>
      <c r="H311" s="5"/>
      <c r="I311" s="5"/>
    </row>
    <row r="312" spans="1:9" x14ac:dyDescent="0.25">
      <c r="A312" s="5"/>
      <c r="B312" s="5"/>
      <c r="C312" s="5"/>
      <c r="D312" s="5"/>
      <c r="E312" s="5"/>
      <c r="F312" s="5"/>
      <c r="G312" s="5"/>
      <c r="H312" s="5"/>
      <c r="I312" s="5"/>
    </row>
    <row r="313" spans="1:9" x14ac:dyDescent="0.25">
      <c r="A313" s="5"/>
      <c r="B313" s="5"/>
      <c r="C313" s="5"/>
      <c r="D313" s="5"/>
      <c r="E313" s="5"/>
      <c r="F313" s="5"/>
      <c r="G313" s="5"/>
      <c r="H313" s="5"/>
      <c r="I313" s="5"/>
    </row>
    <row r="314" spans="1:9" x14ac:dyDescent="0.25">
      <c r="A314" s="5"/>
      <c r="B314" s="5"/>
      <c r="C314" s="5"/>
      <c r="D314" s="5"/>
      <c r="E314" s="5"/>
      <c r="F314" s="5"/>
      <c r="G314" s="5"/>
      <c r="H314" s="5"/>
      <c r="I314" s="5"/>
    </row>
    <row r="315" spans="1:9" x14ac:dyDescent="0.25">
      <c r="A315" s="5"/>
      <c r="B315" s="5"/>
      <c r="C315" s="5"/>
      <c r="D315" s="5"/>
      <c r="E315" s="5"/>
      <c r="F315" s="5"/>
      <c r="G315" s="5"/>
      <c r="H315" s="5"/>
      <c r="I315" s="5"/>
    </row>
    <row r="316" spans="1:9" x14ac:dyDescent="0.25">
      <c r="A316" s="5"/>
      <c r="B316" s="5"/>
      <c r="C316" s="5"/>
      <c r="D316" s="5"/>
      <c r="E316" s="5"/>
      <c r="F316" s="5"/>
      <c r="G316" s="5"/>
      <c r="H316" s="5"/>
      <c r="I316" s="5"/>
    </row>
    <row r="317" spans="1:9" x14ac:dyDescent="0.25">
      <c r="A317" s="5"/>
      <c r="B317" s="5"/>
      <c r="C317" s="5"/>
      <c r="D317" s="5"/>
      <c r="E317" s="5"/>
      <c r="F317" s="5"/>
      <c r="G317" s="5"/>
      <c r="H317" s="5"/>
      <c r="I317" s="5"/>
    </row>
    <row r="318" spans="1:9" x14ac:dyDescent="0.25">
      <c r="A318" s="5"/>
      <c r="B318" s="5"/>
      <c r="C318" s="5"/>
      <c r="D318" s="5"/>
      <c r="E318" s="5"/>
      <c r="F318" s="5"/>
      <c r="G318" s="5"/>
      <c r="H318" s="5"/>
      <c r="I318" s="5"/>
    </row>
    <row r="319" spans="1:9" x14ac:dyDescent="0.25">
      <c r="A319" s="5"/>
      <c r="B319" s="5"/>
      <c r="C319" s="5"/>
      <c r="D319" s="5"/>
      <c r="E319" s="5"/>
      <c r="F319" s="5"/>
      <c r="G319" s="5"/>
      <c r="H319" s="5"/>
      <c r="I319" s="5"/>
    </row>
    <row r="320" spans="1:9" x14ac:dyDescent="0.25">
      <c r="A320" s="5"/>
      <c r="B320" s="5"/>
      <c r="C320" s="5"/>
      <c r="D320" s="5"/>
      <c r="E320" s="5"/>
      <c r="F320" s="5"/>
      <c r="G320" s="5"/>
      <c r="H320" s="5"/>
      <c r="I320" s="5"/>
    </row>
    <row r="321" spans="1:9" x14ac:dyDescent="0.25">
      <c r="A321" s="5"/>
      <c r="B321" s="5"/>
      <c r="C321" s="5"/>
      <c r="D321" s="5"/>
      <c r="E321" s="5"/>
      <c r="F321" s="5"/>
      <c r="G321" s="5"/>
      <c r="H321" s="5"/>
      <c r="I321" s="5"/>
    </row>
    <row r="322" spans="1:9" x14ac:dyDescent="0.25">
      <c r="A322" s="5"/>
      <c r="B322" s="5"/>
      <c r="C322" s="5"/>
      <c r="D322" s="5"/>
      <c r="E322" s="5"/>
      <c r="F322" s="5"/>
      <c r="G322" s="5"/>
      <c r="H322" s="5"/>
      <c r="I322" s="5"/>
    </row>
    <row r="323" spans="1:9" x14ac:dyDescent="0.25">
      <c r="A323" s="5"/>
      <c r="B323" s="5"/>
      <c r="C323" s="5"/>
      <c r="D323" s="5"/>
      <c r="E323" s="5"/>
      <c r="F323" s="5"/>
      <c r="G323" s="5"/>
      <c r="H323" s="5"/>
      <c r="I323" s="5"/>
    </row>
    <row r="324" spans="1:9" x14ac:dyDescent="0.25">
      <c r="A324" s="5"/>
      <c r="B324" s="5"/>
      <c r="C324" s="5"/>
      <c r="D324" s="5"/>
      <c r="E324" s="5"/>
      <c r="F324" s="5"/>
      <c r="G324" s="5"/>
      <c r="H324" s="5"/>
      <c r="I324" s="5"/>
    </row>
    <row r="325" spans="1:9" x14ac:dyDescent="0.25">
      <c r="A325" s="5"/>
      <c r="B325" s="5"/>
      <c r="C325" s="5"/>
      <c r="D325" s="5"/>
      <c r="E325" s="5"/>
      <c r="F325" s="5"/>
      <c r="G325" s="5"/>
      <c r="H325" s="5"/>
      <c r="I325" s="5"/>
    </row>
    <row r="326" spans="1:9" x14ac:dyDescent="0.25">
      <c r="A326" s="5"/>
      <c r="B326" s="5"/>
      <c r="C326" s="5"/>
      <c r="D326" s="5"/>
      <c r="E326" s="5"/>
      <c r="F326" s="5"/>
      <c r="G326" s="5"/>
      <c r="H326" s="5"/>
      <c r="I326" s="5"/>
    </row>
    <row r="327" spans="1:9" x14ac:dyDescent="0.25">
      <c r="A327" s="5"/>
      <c r="B327" s="5"/>
      <c r="C327" s="5"/>
      <c r="D327" s="5"/>
      <c r="E327" s="5"/>
      <c r="F327" s="5"/>
      <c r="G327" s="5"/>
      <c r="H327" s="5"/>
      <c r="I327" s="5"/>
    </row>
    <row r="328" spans="1:9" x14ac:dyDescent="0.25">
      <c r="A328" s="5"/>
      <c r="B328" s="5"/>
      <c r="C328" s="5"/>
      <c r="D328" s="5"/>
      <c r="E328" s="5"/>
      <c r="F328" s="5"/>
      <c r="G328" s="5"/>
      <c r="H328" s="5"/>
      <c r="I328" s="5"/>
    </row>
    <row r="329" spans="1:9" x14ac:dyDescent="0.25">
      <c r="A329" s="5"/>
      <c r="B329" s="5"/>
      <c r="C329" s="5"/>
      <c r="D329" s="5"/>
      <c r="E329" s="5"/>
      <c r="F329" s="5"/>
      <c r="G329" s="5"/>
      <c r="H329" s="5"/>
      <c r="I329" s="5"/>
    </row>
    <row r="330" spans="1:9" x14ac:dyDescent="0.25">
      <c r="A330" s="5"/>
      <c r="B330" s="5"/>
      <c r="C330" s="5"/>
      <c r="D330" s="5"/>
      <c r="E330" s="5"/>
      <c r="F330" s="5"/>
      <c r="G330" s="5"/>
      <c r="H330" s="5"/>
      <c r="I330" s="5"/>
    </row>
    <row r="331" spans="1:9" x14ac:dyDescent="0.25">
      <c r="A331" s="5"/>
      <c r="B331" s="5"/>
      <c r="C331" s="5"/>
      <c r="D331" s="5"/>
      <c r="E331" s="5"/>
      <c r="F331" s="5"/>
      <c r="G331" s="5"/>
      <c r="H331" s="5"/>
      <c r="I331" s="5"/>
    </row>
    <row r="332" spans="1:9" x14ac:dyDescent="0.25">
      <c r="A332" s="5"/>
      <c r="B332" s="5"/>
      <c r="C332" s="5"/>
      <c r="D332" s="5"/>
      <c r="E332" s="5"/>
      <c r="F332" s="5"/>
      <c r="G332" s="5"/>
      <c r="H332" s="5"/>
      <c r="I332" s="5"/>
    </row>
    <row r="333" spans="1:9" x14ac:dyDescent="0.25">
      <c r="A333" s="5"/>
      <c r="B333" s="5"/>
      <c r="C333" s="5"/>
      <c r="D333" s="5"/>
      <c r="E333" s="5"/>
      <c r="F333" s="5"/>
      <c r="G333" s="5"/>
      <c r="H333" s="5"/>
      <c r="I333" s="5"/>
    </row>
    <row r="334" spans="1:9" x14ac:dyDescent="0.25">
      <c r="A334" s="5"/>
      <c r="B334" s="5"/>
      <c r="C334" s="5"/>
      <c r="D334" s="5"/>
      <c r="E334" s="5"/>
      <c r="F334" s="5"/>
      <c r="G334" s="5"/>
      <c r="H334" s="5"/>
      <c r="I334" s="5"/>
    </row>
    <row r="335" spans="1:9" x14ac:dyDescent="0.25">
      <c r="A335" s="5"/>
      <c r="B335" s="5"/>
      <c r="C335" s="5"/>
      <c r="D335" s="5"/>
      <c r="E335" s="5"/>
      <c r="F335" s="5"/>
      <c r="G335" s="5"/>
      <c r="H335" s="5"/>
      <c r="I335" s="5"/>
    </row>
    <row r="336" spans="1:9" x14ac:dyDescent="0.25">
      <c r="A336" s="5"/>
      <c r="B336" s="5"/>
      <c r="C336" s="5"/>
      <c r="D336" s="5"/>
      <c r="E336" s="5"/>
      <c r="F336" s="5"/>
      <c r="G336" s="5"/>
      <c r="H336" s="5"/>
      <c r="I336" s="5"/>
    </row>
    <row r="337" spans="1:9" x14ac:dyDescent="0.25">
      <c r="A337" s="5"/>
      <c r="B337" s="5"/>
      <c r="C337" s="5"/>
      <c r="D337" s="5"/>
      <c r="E337" s="5"/>
      <c r="F337" s="5"/>
      <c r="G337" s="5"/>
      <c r="H337" s="5"/>
      <c r="I337" s="5"/>
    </row>
    <row r="338" spans="1:9" x14ac:dyDescent="0.25">
      <c r="A338" s="5"/>
      <c r="B338" s="5"/>
      <c r="C338" s="5"/>
      <c r="D338" s="5"/>
      <c r="E338" s="5"/>
      <c r="F338" s="5"/>
      <c r="G338" s="5"/>
      <c r="H338" s="5"/>
      <c r="I338" s="5"/>
    </row>
    <row r="339" spans="1:9" x14ac:dyDescent="0.25">
      <c r="A339" s="5"/>
      <c r="B339" s="5"/>
      <c r="C339" s="5"/>
      <c r="D339" s="5"/>
      <c r="E339" s="5"/>
      <c r="F339" s="5"/>
      <c r="G339" s="5"/>
      <c r="H339" s="5"/>
      <c r="I339" s="5"/>
    </row>
    <row r="340" spans="1:9" x14ac:dyDescent="0.25">
      <c r="A340" s="5"/>
      <c r="B340" s="5"/>
      <c r="C340" s="5"/>
      <c r="D340" s="5"/>
      <c r="E340" s="5"/>
      <c r="F340" s="5"/>
      <c r="G340" s="5"/>
      <c r="H340" s="5"/>
      <c r="I340" s="5"/>
    </row>
    <row r="341" spans="1:9" x14ac:dyDescent="0.25">
      <c r="A341" s="5"/>
      <c r="B341" s="5"/>
      <c r="C341" s="5"/>
      <c r="D341" s="5"/>
      <c r="E341" s="5"/>
      <c r="F341" s="5"/>
      <c r="G341" s="5"/>
      <c r="H341" s="5"/>
      <c r="I341" s="5"/>
    </row>
    <row r="342" spans="1:9" x14ac:dyDescent="0.25">
      <c r="A342" s="5"/>
      <c r="B342" s="5"/>
      <c r="C342" s="5"/>
      <c r="D342" s="5"/>
      <c r="E342" s="5"/>
      <c r="F342" s="5"/>
      <c r="G342" s="5"/>
      <c r="H342" s="5"/>
      <c r="I342" s="5"/>
    </row>
    <row r="343" spans="1:9" x14ac:dyDescent="0.25">
      <c r="A343" s="5"/>
      <c r="B343" s="5"/>
      <c r="C343" s="5"/>
      <c r="D343" s="5"/>
      <c r="E343" s="5"/>
      <c r="F343" s="5"/>
      <c r="G343" s="5"/>
      <c r="H343" s="5"/>
      <c r="I343" s="5"/>
    </row>
    <row r="344" spans="1:9" x14ac:dyDescent="0.25">
      <c r="A344" s="5"/>
      <c r="B344" s="5"/>
      <c r="C344" s="5"/>
      <c r="D344" s="5"/>
      <c r="E344" s="5"/>
      <c r="F344" s="5"/>
      <c r="G344" s="5"/>
      <c r="H344" s="5"/>
      <c r="I344" s="5"/>
    </row>
    <row r="345" spans="1:9" x14ac:dyDescent="0.25">
      <c r="A345" s="5"/>
      <c r="B345" s="5"/>
      <c r="C345" s="5"/>
      <c r="D345" s="5"/>
      <c r="E345" s="5"/>
      <c r="F345" s="5"/>
      <c r="G345" s="5"/>
      <c r="H345" s="5"/>
      <c r="I345" s="5"/>
    </row>
    <row r="346" spans="1:9" x14ac:dyDescent="0.25">
      <c r="A346" s="5"/>
      <c r="B346" s="5"/>
      <c r="C346" s="5"/>
      <c r="D346" s="5"/>
      <c r="E346" s="5"/>
      <c r="F346" s="5"/>
      <c r="G346" s="5"/>
      <c r="H346" s="5"/>
      <c r="I346" s="5"/>
    </row>
    <row r="347" spans="1:9" x14ac:dyDescent="0.25">
      <c r="A347" s="5"/>
      <c r="B347" s="5"/>
      <c r="C347" s="5"/>
      <c r="D347" s="5"/>
      <c r="E347" s="5"/>
      <c r="F347" s="5"/>
      <c r="G347" s="5"/>
      <c r="H347" s="5"/>
      <c r="I347" s="5"/>
    </row>
    <row r="348" spans="1:9" x14ac:dyDescent="0.25">
      <c r="A348" s="5"/>
      <c r="B348" s="5"/>
      <c r="C348" s="5"/>
      <c r="D348" s="5"/>
      <c r="E348" s="5"/>
      <c r="F348" s="5"/>
      <c r="G348" s="5"/>
      <c r="H348" s="5"/>
      <c r="I348" s="5"/>
    </row>
    <row r="349" spans="1:9" x14ac:dyDescent="0.25">
      <c r="A349" s="5"/>
      <c r="B349" s="5"/>
      <c r="C349" s="5"/>
      <c r="D349" s="5"/>
      <c r="E349" s="5"/>
      <c r="F349" s="5"/>
      <c r="G349" s="5"/>
      <c r="H349" s="5"/>
      <c r="I349" s="5"/>
    </row>
    <row r="350" spans="1:9" x14ac:dyDescent="0.25">
      <c r="A350" s="5"/>
      <c r="B350" s="5"/>
      <c r="C350" s="5"/>
      <c r="D350" s="5"/>
      <c r="E350" s="5"/>
      <c r="F350" s="5"/>
      <c r="G350" s="5"/>
      <c r="H350" s="5"/>
      <c r="I350" s="5"/>
    </row>
    <row r="351" spans="1:9" x14ac:dyDescent="0.25">
      <c r="A351" s="5"/>
      <c r="B351" s="5"/>
      <c r="C351" s="5"/>
      <c r="D351" s="5"/>
      <c r="E351" s="5"/>
      <c r="F351" s="5"/>
      <c r="G351" s="5"/>
      <c r="H351" s="5"/>
      <c r="I351" s="5"/>
    </row>
    <row r="352" spans="1:9" x14ac:dyDescent="0.25">
      <c r="A352" s="5"/>
      <c r="B352" s="5"/>
      <c r="C352" s="5"/>
      <c r="D352" s="5"/>
      <c r="E352" s="5"/>
      <c r="F352" s="5"/>
      <c r="G352" s="5"/>
      <c r="H352" s="5"/>
      <c r="I352" s="5"/>
    </row>
    <row r="353" spans="1:9" x14ac:dyDescent="0.25">
      <c r="A353" s="5"/>
      <c r="B353" s="5"/>
      <c r="C353" s="5"/>
      <c r="D353" s="5"/>
      <c r="E353" s="5"/>
      <c r="F353" s="5"/>
      <c r="G353" s="5"/>
      <c r="H353" s="5"/>
      <c r="I353" s="5"/>
    </row>
    <row r="354" spans="1:9" x14ac:dyDescent="0.25">
      <c r="A354" s="5"/>
      <c r="B354" s="5"/>
      <c r="C354" s="5"/>
      <c r="D354" s="5"/>
      <c r="E354" s="5"/>
      <c r="F354" s="5"/>
      <c r="G354" s="5"/>
      <c r="H354" s="5"/>
      <c r="I354" s="5"/>
    </row>
    <row r="355" spans="1:9" x14ac:dyDescent="0.25">
      <c r="A355" s="5"/>
      <c r="B355" s="5"/>
      <c r="C355" s="5"/>
      <c r="D355" s="5"/>
      <c r="E355" s="5"/>
      <c r="F355" s="5"/>
      <c r="G355" s="5"/>
      <c r="H355" s="5"/>
      <c r="I355" s="5"/>
    </row>
    <row r="356" spans="1:9" x14ac:dyDescent="0.25">
      <c r="A356" s="5"/>
      <c r="B356" s="5"/>
      <c r="C356" s="5"/>
      <c r="D356" s="5"/>
      <c r="E356" s="5"/>
      <c r="F356" s="5"/>
      <c r="G356" s="5"/>
      <c r="H356" s="5"/>
      <c r="I356" s="5"/>
    </row>
    <row r="357" spans="1:9" x14ac:dyDescent="0.25">
      <c r="A357" s="5"/>
      <c r="B357" s="5"/>
      <c r="C357" s="5"/>
      <c r="D357" s="5"/>
      <c r="E357" s="5"/>
      <c r="F357" s="5"/>
      <c r="G357" s="5"/>
      <c r="H357" s="5"/>
      <c r="I357" s="5"/>
    </row>
    <row r="358" spans="1:9" x14ac:dyDescent="0.25">
      <c r="A358" s="5"/>
      <c r="B358" s="5"/>
      <c r="C358" s="5"/>
      <c r="D358" s="5"/>
      <c r="E358" s="5"/>
      <c r="F358" s="5"/>
      <c r="G358" s="5"/>
      <c r="H358" s="5"/>
      <c r="I358" s="5"/>
    </row>
    <row r="359" spans="1:9" x14ac:dyDescent="0.25">
      <c r="A359" s="5"/>
      <c r="B359" s="5"/>
      <c r="C359" s="5"/>
      <c r="D359" s="5"/>
      <c r="E359" s="5"/>
      <c r="F359" s="5"/>
      <c r="G359" s="5"/>
      <c r="H359" s="5"/>
      <c r="I359" s="5"/>
    </row>
    <row r="360" spans="1:9" x14ac:dyDescent="0.25">
      <c r="A360" s="5"/>
      <c r="B360" s="5"/>
      <c r="C360" s="5"/>
      <c r="D360" s="5"/>
      <c r="E360" s="5"/>
      <c r="F360" s="5"/>
      <c r="G360" s="5"/>
      <c r="H360" s="5"/>
      <c r="I360" s="5"/>
    </row>
    <row r="361" spans="1:9" x14ac:dyDescent="0.25">
      <c r="A361" s="5"/>
      <c r="B361" s="5"/>
      <c r="C361" s="5"/>
      <c r="D361" s="5"/>
      <c r="E361" s="5"/>
      <c r="F361" s="5"/>
      <c r="G361" s="5"/>
      <c r="H361" s="5"/>
      <c r="I361" s="5"/>
    </row>
    <row r="362" spans="1:9" x14ac:dyDescent="0.25">
      <c r="A362" s="5"/>
      <c r="B362" s="5"/>
      <c r="C362" s="5"/>
      <c r="D362" s="5"/>
      <c r="E362" s="5"/>
      <c r="F362" s="5"/>
      <c r="G362" s="5"/>
      <c r="H362" s="5"/>
      <c r="I362" s="5"/>
    </row>
    <row r="363" spans="1:9" x14ac:dyDescent="0.25">
      <c r="A363" s="5"/>
      <c r="B363" s="5"/>
      <c r="C363" s="5"/>
      <c r="D363" s="5"/>
      <c r="E363" s="5"/>
      <c r="F363" s="5"/>
      <c r="G363" s="5"/>
      <c r="H363" s="5"/>
      <c r="I363" s="5"/>
    </row>
    <row r="364" spans="1:9" x14ac:dyDescent="0.25">
      <c r="A364" s="5"/>
      <c r="B364" s="5"/>
      <c r="C364" s="5"/>
      <c r="D364" s="5"/>
      <c r="E364" s="5"/>
      <c r="F364" s="5"/>
      <c r="G364" s="5"/>
      <c r="H364" s="5"/>
      <c r="I364" s="5"/>
    </row>
    <row r="365" spans="1:9" x14ac:dyDescent="0.25">
      <c r="A365" s="5"/>
      <c r="B365" s="5"/>
      <c r="C365" s="5"/>
      <c r="D365" s="5"/>
      <c r="E365" s="5"/>
      <c r="F365" s="5"/>
      <c r="G365" s="5"/>
      <c r="H365" s="5"/>
      <c r="I365" s="5"/>
    </row>
    <row r="366" spans="1:9" x14ac:dyDescent="0.25">
      <c r="A366" s="5"/>
      <c r="B366" s="5"/>
      <c r="C366" s="5"/>
      <c r="D366" s="5"/>
      <c r="E366" s="5"/>
      <c r="F366" s="5"/>
      <c r="G366" s="5"/>
      <c r="H366" s="5"/>
      <c r="I366" s="5"/>
    </row>
    <row r="367" spans="1:9" x14ac:dyDescent="0.25">
      <c r="A367" s="5"/>
      <c r="B367" s="5"/>
      <c r="C367" s="5"/>
      <c r="D367" s="5"/>
      <c r="E367" s="5"/>
      <c r="F367" s="5"/>
      <c r="G367" s="5"/>
      <c r="H367" s="5"/>
      <c r="I367" s="5"/>
    </row>
    <row r="368" spans="1:9" x14ac:dyDescent="0.25">
      <c r="A368" s="5"/>
      <c r="B368" s="5"/>
      <c r="C368" s="5"/>
      <c r="D368" s="5"/>
      <c r="E368" s="5"/>
      <c r="F368" s="5"/>
      <c r="G368" s="5"/>
      <c r="H368" s="5"/>
      <c r="I368" s="5"/>
    </row>
    <row r="369" spans="1:9" x14ac:dyDescent="0.25">
      <c r="A369" s="5"/>
      <c r="B369" s="5"/>
      <c r="C369" s="5"/>
      <c r="D369" s="5"/>
      <c r="E369" s="5"/>
      <c r="F369" s="5"/>
      <c r="G369" s="5"/>
      <c r="H369" s="5"/>
      <c r="I369" s="5"/>
    </row>
    <row r="370" spans="1:9" x14ac:dyDescent="0.25">
      <c r="A370" s="5"/>
      <c r="B370" s="5"/>
      <c r="C370" s="5"/>
      <c r="D370" s="5"/>
      <c r="E370" s="5"/>
      <c r="F370" s="5"/>
      <c r="G370" s="5"/>
      <c r="H370" s="5"/>
      <c r="I370" s="5"/>
    </row>
    <row r="371" spans="1:9" x14ac:dyDescent="0.25">
      <c r="A371" s="5"/>
      <c r="B371" s="5"/>
      <c r="C371" s="5"/>
      <c r="D371" s="5"/>
      <c r="E371" s="5"/>
      <c r="F371" s="5"/>
      <c r="G371" s="5"/>
      <c r="H371" s="5"/>
      <c r="I371" s="5"/>
    </row>
    <row r="372" spans="1:9" x14ac:dyDescent="0.25">
      <c r="A372" s="5"/>
      <c r="B372" s="5"/>
      <c r="C372" s="5"/>
      <c r="D372" s="5"/>
      <c r="E372" s="5"/>
      <c r="F372" s="5"/>
      <c r="G372" s="5"/>
      <c r="H372" s="5"/>
      <c r="I372" s="5"/>
    </row>
    <row r="373" spans="1:9" x14ac:dyDescent="0.25">
      <c r="A373" s="5"/>
      <c r="B373" s="5"/>
      <c r="C373" s="5"/>
      <c r="D373" s="5"/>
      <c r="E373" s="5"/>
      <c r="F373" s="5"/>
      <c r="G373" s="5"/>
      <c r="H373" s="5"/>
      <c r="I373" s="5"/>
    </row>
    <row r="374" spans="1:9" x14ac:dyDescent="0.25">
      <c r="A374" s="5"/>
      <c r="B374" s="5"/>
      <c r="C374" s="5"/>
      <c r="D374" s="5"/>
      <c r="E374" s="5"/>
      <c r="F374" s="5"/>
      <c r="G374" s="5"/>
      <c r="H374" s="5"/>
      <c r="I374" s="5"/>
    </row>
    <row r="375" spans="1:9" x14ac:dyDescent="0.25">
      <c r="A375" s="5"/>
      <c r="B375" s="5"/>
      <c r="C375" s="5"/>
      <c r="D375" s="5"/>
      <c r="E375" s="5"/>
      <c r="F375" s="5"/>
      <c r="G375" s="5"/>
      <c r="H375" s="5"/>
      <c r="I375" s="5"/>
    </row>
    <row r="376" spans="1:9" x14ac:dyDescent="0.25">
      <c r="A376" s="5"/>
      <c r="B376" s="5"/>
      <c r="C376" s="5"/>
      <c r="D376" s="5"/>
      <c r="E376" s="5"/>
      <c r="F376" s="5"/>
      <c r="G376" s="5"/>
      <c r="H376" s="5"/>
      <c r="I376" s="5"/>
    </row>
    <row r="377" spans="1:9" x14ac:dyDescent="0.25">
      <c r="A377" s="5"/>
      <c r="B377" s="5"/>
      <c r="C377" s="5"/>
      <c r="D377" s="5"/>
      <c r="E377" s="5"/>
      <c r="F377" s="5"/>
      <c r="G377" s="5"/>
      <c r="H377" s="5"/>
      <c r="I377" s="5"/>
    </row>
    <row r="378" spans="1:9" x14ac:dyDescent="0.25">
      <c r="A378" s="5"/>
      <c r="B378" s="5"/>
      <c r="C378" s="5"/>
      <c r="D378" s="5"/>
      <c r="E378" s="5"/>
      <c r="F378" s="5"/>
      <c r="G378" s="5"/>
      <c r="H378" s="5"/>
      <c r="I378" s="5"/>
    </row>
    <row r="379" spans="1:9" x14ac:dyDescent="0.25">
      <c r="A379" s="5"/>
      <c r="B379" s="5"/>
      <c r="C379" s="5"/>
      <c r="D379" s="5"/>
      <c r="E379" s="5"/>
      <c r="F379" s="5"/>
      <c r="G379" s="5"/>
      <c r="H379" s="5"/>
      <c r="I379" s="5"/>
    </row>
    <row r="380" spans="1:9" x14ac:dyDescent="0.25">
      <c r="A380" s="5"/>
      <c r="B380" s="5"/>
      <c r="C380" s="5"/>
      <c r="D380" s="5"/>
      <c r="E380" s="5"/>
      <c r="F380" s="5"/>
      <c r="G380" s="5"/>
      <c r="H380" s="5"/>
      <c r="I380" s="5"/>
    </row>
    <row r="381" spans="1:9" x14ac:dyDescent="0.25">
      <c r="A381" s="5"/>
      <c r="B381" s="5"/>
      <c r="C381" s="5"/>
      <c r="D381" s="5"/>
      <c r="E381" s="5"/>
      <c r="F381" s="5"/>
      <c r="G381" s="5"/>
      <c r="H381" s="5"/>
      <c r="I381" s="5"/>
    </row>
    <row r="382" spans="1:9" x14ac:dyDescent="0.25">
      <c r="A382" s="5"/>
      <c r="B382" s="5"/>
      <c r="C382" s="5"/>
      <c r="D382" s="5"/>
      <c r="E382" s="5"/>
      <c r="F382" s="5"/>
      <c r="G382" s="5"/>
      <c r="H382" s="5"/>
      <c r="I382" s="5"/>
    </row>
    <row r="383" spans="1:9" x14ac:dyDescent="0.25">
      <c r="A383" s="5"/>
      <c r="B383" s="5"/>
      <c r="C383" s="5"/>
      <c r="D383" s="5"/>
      <c r="E383" s="5"/>
      <c r="F383" s="5"/>
      <c r="G383" s="5"/>
      <c r="H383" s="5"/>
      <c r="I383" s="5"/>
    </row>
    <row r="384" spans="1:9" x14ac:dyDescent="0.25">
      <c r="A384" s="5"/>
      <c r="B384" s="5"/>
      <c r="C384" s="5"/>
      <c r="D384" s="5"/>
      <c r="E384" s="5"/>
      <c r="F384" s="5"/>
      <c r="G384" s="5"/>
      <c r="H384" s="5"/>
      <c r="I384" s="5"/>
    </row>
    <row r="385" spans="1:9" x14ac:dyDescent="0.25">
      <c r="A385" s="5"/>
      <c r="B385" s="5"/>
      <c r="C385" s="5"/>
      <c r="D385" s="5"/>
      <c r="E385" s="5"/>
      <c r="F385" s="5"/>
      <c r="G385" s="5"/>
      <c r="H385" s="5"/>
      <c r="I385" s="5"/>
    </row>
    <row r="386" spans="1:9" x14ac:dyDescent="0.25">
      <c r="A386" s="5"/>
      <c r="B386" s="5"/>
      <c r="C386" s="5"/>
      <c r="D386" s="5"/>
      <c r="E386" s="5"/>
      <c r="F386" s="5"/>
      <c r="G386" s="5"/>
      <c r="H386" s="5"/>
      <c r="I386" s="5"/>
    </row>
    <row r="387" spans="1:9" x14ac:dyDescent="0.25">
      <c r="A387" s="5"/>
      <c r="B387" s="5"/>
      <c r="C387" s="5"/>
      <c r="D387" s="5"/>
      <c r="E387" s="5"/>
      <c r="F387" s="5"/>
      <c r="G387" s="5"/>
      <c r="H387" s="5"/>
      <c r="I387" s="5"/>
    </row>
    <row r="388" spans="1:9" x14ac:dyDescent="0.25">
      <c r="A388" s="5"/>
      <c r="B388" s="5"/>
      <c r="C388" s="5"/>
      <c r="D388" s="5"/>
      <c r="E388" s="5"/>
      <c r="F388" s="5"/>
      <c r="G388" s="5"/>
      <c r="H388" s="5"/>
      <c r="I388" s="5"/>
    </row>
    <row r="389" spans="1:9" x14ac:dyDescent="0.25">
      <c r="A389" s="5"/>
      <c r="B389" s="5"/>
      <c r="C389" s="5"/>
      <c r="D389" s="5"/>
      <c r="E389" s="5"/>
      <c r="F389" s="5"/>
      <c r="G389" s="5"/>
      <c r="H389" s="5"/>
      <c r="I389" s="5"/>
    </row>
    <row r="390" spans="1:9" x14ac:dyDescent="0.25">
      <c r="A390" s="5"/>
      <c r="B390" s="5"/>
      <c r="C390" s="5"/>
      <c r="D390" s="5"/>
      <c r="E390" s="5"/>
      <c r="F390" s="5"/>
      <c r="G390" s="5"/>
      <c r="H390" s="5"/>
      <c r="I390" s="5"/>
    </row>
    <row r="391" spans="1:9" x14ac:dyDescent="0.25">
      <c r="A391" s="5"/>
      <c r="B391" s="5"/>
      <c r="C391" s="5"/>
      <c r="D391" s="5"/>
      <c r="E391" s="5"/>
      <c r="F391" s="5"/>
      <c r="G391" s="5"/>
      <c r="H391" s="5"/>
      <c r="I391" s="5"/>
    </row>
    <row r="392" spans="1:9" x14ac:dyDescent="0.25">
      <c r="A392" s="5"/>
      <c r="B392" s="5"/>
      <c r="C392" s="5"/>
      <c r="D392" s="5"/>
      <c r="E392" s="5"/>
      <c r="F392" s="5"/>
      <c r="G392" s="5"/>
      <c r="H392" s="5"/>
      <c r="I392" s="5"/>
    </row>
    <row r="393" spans="1:9" x14ac:dyDescent="0.25">
      <c r="A393" s="5"/>
      <c r="B393" s="5"/>
      <c r="C393" s="5"/>
      <c r="D393" s="5"/>
      <c r="E393" s="5"/>
      <c r="F393" s="5"/>
      <c r="G393" s="5"/>
      <c r="H393" s="5"/>
      <c r="I393" s="5"/>
    </row>
    <row r="394" spans="1:9" x14ac:dyDescent="0.25">
      <c r="A394" s="5"/>
      <c r="B394" s="5"/>
      <c r="C394" s="5"/>
      <c r="D394" s="5"/>
      <c r="E394" s="5"/>
      <c r="F394" s="5"/>
      <c r="G394" s="5"/>
      <c r="H394" s="5"/>
      <c r="I394" s="5"/>
    </row>
    <row r="395" spans="1:9" x14ac:dyDescent="0.25">
      <c r="A395" s="5"/>
      <c r="B395" s="5"/>
      <c r="C395" s="5"/>
      <c r="D395" s="5"/>
      <c r="E395" s="5"/>
      <c r="F395" s="5"/>
      <c r="G395" s="5"/>
      <c r="H395" s="5"/>
      <c r="I395" s="5"/>
    </row>
    <row r="396" spans="1:9" x14ac:dyDescent="0.25">
      <c r="A396" s="5"/>
      <c r="B396" s="5"/>
      <c r="C396" s="5"/>
      <c r="D396" s="5"/>
      <c r="E396" s="5"/>
      <c r="F396" s="5"/>
      <c r="G396" s="5"/>
      <c r="H396" s="5"/>
      <c r="I396" s="5"/>
    </row>
    <row r="397" spans="1:9" x14ac:dyDescent="0.25">
      <c r="A397" s="5"/>
      <c r="B397" s="5"/>
      <c r="C397" s="5"/>
      <c r="D397" s="5"/>
      <c r="E397" s="5"/>
      <c r="F397" s="5"/>
      <c r="G397" s="5"/>
      <c r="H397" s="5"/>
      <c r="I397" s="5"/>
    </row>
    <row r="398" spans="1:9" x14ac:dyDescent="0.25">
      <c r="A398" s="5"/>
      <c r="B398" s="5"/>
      <c r="C398" s="5"/>
      <c r="D398" s="5"/>
      <c r="E398" s="5"/>
      <c r="F398" s="5"/>
      <c r="G398" s="5"/>
      <c r="H398" s="5"/>
      <c r="I398" s="5"/>
    </row>
    <row r="399" spans="1:9" x14ac:dyDescent="0.25">
      <c r="A399" s="5"/>
      <c r="B399" s="5"/>
      <c r="C399" s="5"/>
      <c r="D399" s="5"/>
      <c r="E399" s="5"/>
      <c r="F399" s="5"/>
      <c r="G399" s="5"/>
      <c r="H399" s="5"/>
      <c r="I399" s="5"/>
    </row>
    <row r="400" spans="1:9" x14ac:dyDescent="0.25">
      <c r="A400" s="5"/>
      <c r="B400" s="5"/>
      <c r="C400" s="5"/>
      <c r="D400" s="5"/>
      <c r="E400" s="5"/>
      <c r="F400" s="5"/>
      <c r="G400" s="5"/>
      <c r="H400" s="5"/>
      <c r="I400" s="5"/>
    </row>
    <row r="401" spans="1:9" x14ac:dyDescent="0.25">
      <c r="A401" s="5"/>
      <c r="B401" s="5"/>
      <c r="C401" s="5"/>
      <c r="D401" s="5"/>
      <c r="E401" s="5"/>
      <c r="F401" s="5"/>
      <c r="G401" s="5"/>
      <c r="H401" s="5"/>
      <c r="I401" s="5"/>
    </row>
    <row r="402" spans="1:9" x14ac:dyDescent="0.25">
      <c r="A402" s="5"/>
      <c r="B402" s="5"/>
      <c r="C402" s="5"/>
      <c r="D402" s="5"/>
      <c r="E402" s="5"/>
      <c r="F402" s="5"/>
      <c r="G402" s="5"/>
      <c r="H402" s="5"/>
      <c r="I402" s="5"/>
    </row>
    <row r="403" spans="1:9" x14ac:dyDescent="0.25">
      <c r="A403" s="5"/>
      <c r="B403" s="5"/>
      <c r="C403" s="5"/>
      <c r="D403" s="5"/>
      <c r="E403" s="5"/>
      <c r="F403" s="5"/>
      <c r="G403" s="5"/>
      <c r="H403" s="5"/>
      <c r="I403" s="5"/>
    </row>
    <row r="404" spans="1:9" x14ac:dyDescent="0.25">
      <c r="A404" s="5"/>
      <c r="B404" s="5"/>
      <c r="C404" s="5"/>
      <c r="D404" s="5"/>
      <c r="E404" s="5"/>
      <c r="F404" s="5"/>
      <c r="G404" s="5"/>
      <c r="H404" s="5"/>
      <c r="I404" s="5"/>
    </row>
    <row r="405" spans="1:9" x14ac:dyDescent="0.25">
      <c r="A405" s="5"/>
      <c r="B405" s="5"/>
      <c r="C405" s="5"/>
      <c r="D405" s="5"/>
      <c r="E405" s="5"/>
      <c r="F405" s="5"/>
      <c r="G405" s="5"/>
      <c r="H405" s="5"/>
      <c r="I405" s="5"/>
    </row>
    <row r="406" spans="1:9" x14ac:dyDescent="0.25">
      <c r="A406" s="5"/>
      <c r="B406" s="5"/>
      <c r="C406" s="5"/>
      <c r="D406" s="5"/>
      <c r="E406" s="5"/>
      <c r="F406" s="5"/>
      <c r="G406" s="5"/>
      <c r="H406" s="5"/>
      <c r="I406" s="5"/>
    </row>
    <row r="407" spans="1:9" x14ac:dyDescent="0.25">
      <c r="A407" s="5"/>
      <c r="B407" s="5"/>
      <c r="C407" s="5"/>
      <c r="D407" s="5"/>
      <c r="E407" s="5"/>
      <c r="F407" s="5"/>
      <c r="G407" s="5"/>
      <c r="H407" s="5"/>
      <c r="I407" s="5"/>
    </row>
    <row r="408" spans="1:9" x14ac:dyDescent="0.25">
      <c r="A408" s="5"/>
      <c r="B408" s="5"/>
      <c r="C408" s="5"/>
      <c r="D408" s="5"/>
      <c r="E408" s="5"/>
      <c r="F408" s="5"/>
      <c r="G408" s="5"/>
      <c r="H408" s="5"/>
      <c r="I408" s="5"/>
    </row>
    <row r="409" spans="1:9" x14ac:dyDescent="0.25">
      <c r="A409" s="5"/>
      <c r="B409" s="5"/>
      <c r="C409" s="5"/>
      <c r="D409" s="5"/>
      <c r="E409" s="5"/>
      <c r="F409" s="5"/>
      <c r="G409" s="5"/>
      <c r="H409" s="5"/>
      <c r="I409" s="5"/>
    </row>
    <row r="410" spans="1:9" x14ac:dyDescent="0.25">
      <c r="A410" s="5"/>
      <c r="B410" s="5"/>
      <c r="C410" s="5"/>
      <c r="D410" s="5"/>
      <c r="E410" s="5"/>
      <c r="F410" s="5"/>
      <c r="G410" s="5"/>
      <c r="H410" s="5"/>
      <c r="I410" s="5"/>
    </row>
    <row r="411" spans="1:9" x14ac:dyDescent="0.25">
      <c r="A411" s="5"/>
      <c r="B411" s="5"/>
      <c r="C411" s="5"/>
      <c r="D411" s="5"/>
      <c r="E411" s="5"/>
      <c r="F411" s="5"/>
      <c r="G411" s="5"/>
      <c r="H411" s="5"/>
      <c r="I411" s="5"/>
    </row>
    <row r="412" spans="1:9" x14ac:dyDescent="0.25">
      <c r="A412" s="5"/>
      <c r="B412" s="5"/>
      <c r="C412" s="5"/>
      <c r="D412" s="5"/>
      <c r="E412" s="5"/>
      <c r="F412" s="5"/>
      <c r="G412" s="5"/>
      <c r="H412" s="5"/>
      <c r="I412" s="5"/>
    </row>
    <row r="413" spans="1:9" x14ac:dyDescent="0.25">
      <c r="A413" s="5"/>
      <c r="B413" s="5"/>
      <c r="C413" s="5"/>
      <c r="D413" s="5"/>
      <c r="E413" s="5"/>
      <c r="F413" s="5"/>
      <c r="G413" s="5"/>
      <c r="H413" s="5"/>
      <c r="I413" s="5"/>
    </row>
    <row r="414" spans="1:9" x14ac:dyDescent="0.25">
      <c r="A414" s="5"/>
      <c r="B414" s="5"/>
      <c r="C414" s="5"/>
      <c r="D414" s="5"/>
      <c r="E414" s="5"/>
      <c r="F414" s="5"/>
      <c r="G414" s="5"/>
      <c r="H414" s="5"/>
      <c r="I414" s="5"/>
    </row>
    <row r="415" spans="1:9" x14ac:dyDescent="0.25">
      <c r="A415" s="5"/>
      <c r="B415" s="5"/>
      <c r="C415" s="5"/>
      <c r="D415" s="5"/>
      <c r="E415" s="5"/>
      <c r="F415" s="5"/>
      <c r="G415" s="5"/>
      <c r="H415" s="5"/>
      <c r="I415" s="5"/>
    </row>
    <row r="416" spans="1:9" x14ac:dyDescent="0.25">
      <c r="A416" s="5"/>
      <c r="B416" s="5"/>
      <c r="C416" s="5"/>
      <c r="D416" s="5"/>
      <c r="E416" s="5"/>
      <c r="F416" s="5"/>
      <c r="G416" s="5"/>
      <c r="H416" s="5"/>
      <c r="I416" s="5"/>
    </row>
    <row r="417" spans="1:9" x14ac:dyDescent="0.25">
      <c r="A417" s="5"/>
      <c r="B417" s="5"/>
      <c r="C417" s="5"/>
      <c r="D417" s="5"/>
      <c r="E417" s="5"/>
      <c r="F417" s="5"/>
      <c r="G417" s="5"/>
      <c r="H417" s="5"/>
      <c r="I417" s="5"/>
    </row>
    <row r="418" spans="1:9" x14ac:dyDescent="0.25">
      <c r="A418" s="5"/>
      <c r="B418" s="5"/>
      <c r="C418" s="5"/>
      <c r="D418" s="5"/>
      <c r="E418" s="5"/>
      <c r="F418" s="5"/>
      <c r="G418" s="5"/>
      <c r="H418" s="5"/>
      <c r="I418" s="5"/>
    </row>
    <row r="419" spans="1:9" x14ac:dyDescent="0.25">
      <c r="A419" s="5"/>
      <c r="B419" s="5"/>
      <c r="C419" s="5"/>
      <c r="D419" s="5"/>
      <c r="E419" s="5"/>
      <c r="F419" s="5"/>
      <c r="G419" s="5"/>
      <c r="H419" s="5"/>
      <c r="I419" s="5"/>
    </row>
    <row r="420" spans="1:9" x14ac:dyDescent="0.25">
      <c r="A420" s="5"/>
      <c r="B420" s="5"/>
      <c r="C420" s="5"/>
      <c r="D420" s="5"/>
      <c r="E420" s="5"/>
      <c r="F420" s="5"/>
      <c r="G420" s="5"/>
      <c r="H420" s="5"/>
      <c r="I420" s="5"/>
    </row>
    <row r="421" spans="1:9" x14ac:dyDescent="0.25">
      <c r="A421" s="5"/>
      <c r="B421" s="5"/>
      <c r="C421" s="5"/>
      <c r="D421" s="5"/>
      <c r="E421" s="5"/>
      <c r="F421" s="5"/>
      <c r="G421" s="5"/>
      <c r="H421" s="5"/>
      <c r="I421" s="5"/>
    </row>
    <row r="422" spans="1:9" x14ac:dyDescent="0.25">
      <c r="A422" s="5"/>
      <c r="B422" s="5"/>
      <c r="C422" s="5"/>
      <c r="D422" s="5"/>
      <c r="E422" s="5"/>
      <c r="F422" s="5"/>
      <c r="G422" s="5"/>
      <c r="H422" s="5"/>
      <c r="I422" s="5"/>
    </row>
    <row r="423" spans="1:9" x14ac:dyDescent="0.25">
      <c r="A423" s="5"/>
      <c r="B423" s="5"/>
      <c r="C423" s="5"/>
      <c r="D423" s="5"/>
      <c r="E423" s="5"/>
      <c r="F423" s="5"/>
      <c r="G423" s="5"/>
      <c r="H423" s="5"/>
      <c r="I423" s="5"/>
    </row>
    <row r="424" spans="1:9" x14ac:dyDescent="0.25">
      <c r="A424" s="5"/>
      <c r="B424" s="5"/>
      <c r="C424" s="5"/>
      <c r="D424" s="5"/>
      <c r="E424" s="5"/>
      <c r="F424" s="5"/>
      <c r="G424" s="5"/>
      <c r="H424" s="5"/>
      <c r="I424" s="5"/>
    </row>
    <row r="425" spans="1:9" x14ac:dyDescent="0.25">
      <c r="A425" s="5"/>
      <c r="B425" s="5"/>
      <c r="C425" s="5"/>
      <c r="D425" s="5"/>
      <c r="E425" s="5"/>
      <c r="F425" s="5"/>
      <c r="G425" s="5"/>
      <c r="H425" s="5"/>
      <c r="I425" s="5"/>
    </row>
    <row r="426" spans="1:9" x14ac:dyDescent="0.25">
      <c r="A426" s="5"/>
      <c r="B426" s="5"/>
      <c r="C426" s="5"/>
      <c r="D426" s="5"/>
      <c r="E426" s="5"/>
      <c r="F426" s="5"/>
      <c r="G426" s="5"/>
      <c r="H426" s="5"/>
      <c r="I426" s="5"/>
    </row>
    <row r="427" spans="1:9" x14ac:dyDescent="0.25">
      <c r="A427" s="5"/>
      <c r="B427" s="5"/>
      <c r="C427" s="5"/>
      <c r="D427" s="5"/>
      <c r="E427" s="5"/>
      <c r="F427" s="5"/>
      <c r="G427" s="5"/>
      <c r="H427" s="5"/>
      <c r="I427" s="5"/>
    </row>
    <row r="428" spans="1:9" x14ac:dyDescent="0.25">
      <c r="A428" s="5"/>
      <c r="B428" s="5"/>
      <c r="C428" s="5"/>
      <c r="D428" s="5"/>
      <c r="E428" s="5"/>
      <c r="F428" s="5"/>
      <c r="G428" s="5"/>
      <c r="H428" s="5"/>
      <c r="I428" s="5"/>
    </row>
    <row r="429" spans="1:9" x14ac:dyDescent="0.25">
      <c r="A429" s="5"/>
      <c r="B429" s="5"/>
      <c r="C429" s="5"/>
      <c r="D429" s="5"/>
      <c r="E429" s="5"/>
      <c r="F429" s="5"/>
      <c r="G429" s="5"/>
      <c r="H429" s="5"/>
      <c r="I429" s="5"/>
    </row>
    <row r="430" spans="1:9" x14ac:dyDescent="0.25">
      <c r="A430" s="5"/>
      <c r="B430" s="5"/>
      <c r="C430" s="5"/>
      <c r="D430" s="5"/>
      <c r="E430" s="5"/>
      <c r="F430" s="5"/>
      <c r="G430" s="5"/>
      <c r="H430" s="5"/>
      <c r="I430" s="5"/>
    </row>
    <row r="431" spans="1:9" x14ac:dyDescent="0.25">
      <c r="A431" s="5"/>
      <c r="B431" s="5"/>
      <c r="C431" s="5"/>
      <c r="D431" s="5"/>
      <c r="E431" s="5"/>
      <c r="F431" s="5"/>
      <c r="G431" s="5"/>
      <c r="H431" s="5"/>
      <c r="I431" s="5"/>
    </row>
    <row r="432" spans="1:9" x14ac:dyDescent="0.25">
      <c r="A432" s="5"/>
      <c r="B432" s="5"/>
      <c r="C432" s="5"/>
      <c r="D432" s="5"/>
      <c r="E432" s="5"/>
      <c r="F432" s="5"/>
      <c r="G432" s="5"/>
      <c r="H432" s="5"/>
      <c r="I432" s="5"/>
    </row>
    <row r="433" spans="1:9" x14ac:dyDescent="0.25">
      <c r="A433" s="5"/>
      <c r="B433" s="5"/>
      <c r="C433" s="5"/>
      <c r="D433" s="5"/>
      <c r="E433" s="5"/>
      <c r="F433" s="5"/>
      <c r="G433" s="5"/>
      <c r="H433" s="5"/>
      <c r="I433" s="5"/>
    </row>
    <row r="434" spans="1:9" x14ac:dyDescent="0.25">
      <c r="A434" s="5"/>
      <c r="B434" s="5"/>
      <c r="C434" s="5"/>
      <c r="D434" s="5"/>
      <c r="E434" s="5"/>
      <c r="F434" s="5"/>
      <c r="G434" s="5"/>
      <c r="H434" s="5"/>
      <c r="I434" s="5"/>
    </row>
    <row r="435" spans="1:9" x14ac:dyDescent="0.25">
      <c r="A435" s="5"/>
      <c r="B435" s="5"/>
      <c r="C435" s="5"/>
      <c r="D435" s="5"/>
      <c r="E435" s="5"/>
      <c r="F435" s="5"/>
      <c r="G435" s="5"/>
      <c r="H435" s="5"/>
      <c r="I435" s="5"/>
    </row>
    <row r="436" spans="1:9" x14ac:dyDescent="0.25">
      <c r="A436" s="5"/>
      <c r="B436" s="5"/>
      <c r="C436" s="5"/>
      <c r="D436" s="5"/>
      <c r="E436" s="5"/>
      <c r="F436" s="5"/>
      <c r="G436" s="5"/>
      <c r="H436" s="5"/>
      <c r="I436" s="5"/>
    </row>
    <row r="437" spans="1:9" x14ac:dyDescent="0.25">
      <c r="A437" s="5"/>
      <c r="B437" s="5"/>
      <c r="C437" s="5"/>
      <c r="D437" s="5"/>
      <c r="E437" s="5"/>
      <c r="F437" s="5"/>
      <c r="G437" s="5"/>
      <c r="H437" s="5"/>
      <c r="I437" s="5"/>
    </row>
    <row r="438" spans="1:9" x14ac:dyDescent="0.25">
      <c r="A438" s="5"/>
      <c r="B438" s="5"/>
      <c r="C438" s="5"/>
      <c r="D438" s="5"/>
      <c r="E438" s="5"/>
      <c r="F438" s="5"/>
      <c r="G438" s="5"/>
      <c r="H438" s="5"/>
      <c r="I438" s="5"/>
    </row>
    <row r="439" spans="1:9" x14ac:dyDescent="0.25">
      <c r="A439" s="5"/>
      <c r="B439" s="5"/>
      <c r="C439" s="5"/>
      <c r="D439" s="5"/>
      <c r="E439" s="5"/>
      <c r="F439" s="5"/>
      <c r="G439" s="5"/>
      <c r="H439" s="5"/>
      <c r="I439" s="5"/>
    </row>
    <row r="440" spans="1:9" x14ac:dyDescent="0.25">
      <c r="A440" s="5"/>
      <c r="B440" s="5"/>
      <c r="C440" s="5"/>
      <c r="D440" s="5"/>
      <c r="E440" s="5"/>
      <c r="F440" s="5"/>
      <c r="G440" s="5"/>
      <c r="H440" s="5"/>
      <c r="I440" s="5"/>
    </row>
    <row r="441" spans="1:9" x14ac:dyDescent="0.25">
      <c r="A441" s="5"/>
      <c r="B441" s="5"/>
      <c r="C441" s="5"/>
      <c r="D441" s="5"/>
      <c r="E441" s="5"/>
      <c r="F441" s="5"/>
      <c r="G441" s="5"/>
      <c r="H441" s="5"/>
      <c r="I441" s="5"/>
    </row>
    <row r="442" spans="1:9" x14ac:dyDescent="0.25">
      <c r="A442" s="5"/>
      <c r="B442" s="5"/>
      <c r="C442" s="5"/>
      <c r="D442" s="5"/>
      <c r="E442" s="5"/>
      <c r="F442" s="5"/>
      <c r="G442" s="5"/>
      <c r="H442" s="5"/>
      <c r="I442" s="5"/>
    </row>
    <row r="443" spans="1:9" x14ac:dyDescent="0.25">
      <c r="A443" s="5"/>
      <c r="B443" s="5"/>
      <c r="C443" s="5"/>
      <c r="D443" s="5"/>
      <c r="E443" s="5"/>
      <c r="F443" s="5"/>
      <c r="G443" s="5"/>
      <c r="H443" s="5"/>
      <c r="I443" s="5"/>
    </row>
    <row r="444" spans="1:9" x14ac:dyDescent="0.25">
      <c r="A444" s="5"/>
      <c r="B444" s="5"/>
      <c r="C444" s="5"/>
      <c r="D444" s="5"/>
      <c r="E444" s="5"/>
      <c r="F444" s="5"/>
      <c r="G444" s="5"/>
      <c r="H444" s="5"/>
      <c r="I444" s="5"/>
    </row>
    <row r="445" spans="1:9" x14ac:dyDescent="0.25">
      <c r="A445" s="5"/>
      <c r="B445" s="5"/>
      <c r="C445" s="5"/>
      <c r="D445" s="5"/>
      <c r="E445" s="5"/>
      <c r="F445" s="5"/>
      <c r="G445" s="5"/>
      <c r="H445" s="5"/>
      <c r="I445" s="5"/>
    </row>
    <row r="446" spans="1:9" x14ac:dyDescent="0.25">
      <c r="A446" s="5"/>
      <c r="B446" s="5"/>
      <c r="C446" s="5"/>
      <c r="D446" s="5"/>
      <c r="E446" s="5"/>
      <c r="F446" s="5"/>
      <c r="G446" s="5"/>
      <c r="H446" s="5"/>
      <c r="I446" s="5"/>
    </row>
    <row r="447" spans="1:9" x14ac:dyDescent="0.25">
      <c r="A447" s="5"/>
      <c r="B447" s="5"/>
      <c r="C447" s="5"/>
      <c r="D447" s="5"/>
      <c r="E447" s="5"/>
      <c r="F447" s="5"/>
      <c r="G447" s="5"/>
      <c r="H447" s="5"/>
      <c r="I447" s="5"/>
    </row>
    <row r="448" spans="1:9" x14ac:dyDescent="0.25">
      <c r="A448" s="5"/>
      <c r="B448" s="5"/>
      <c r="C448" s="5"/>
      <c r="D448" s="5"/>
      <c r="E448" s="5"/>
      <c r="F448" s="5"/>
      <c r="G448" s="5"/>
      <c r="H448" s="5"/>
      <c r="I448" s="5"/>
    </row>
    <row r="449" spans="1:9" x14ac:dyDescent="0.25">
      <c r="A449" s="5"/>
      <c r="B449" s="5"/>
      <c r="C449" s="5"/>
      <c r="D449" s="5"/>
      <c r="E449" s="5"/>
      <c r="F449" s="5"/>
      <c r="G449" s="5"/>
      <c r="H449" s="5"/>
      <c r="I449" s="5"/>
    </row>
    <row r="450" spans="1:9" x14ac:dyDescent="0.25">
      <c r="A450" s="5"/>
      <c r="B450" s="5"/>
      <c r="C450" s="5"/>
      <c r="D450" s="5"/>
      <c r="E450" s="5"/>
      <c r="F450" s="5"/>
      <c r="G450" s="5"/>
      <c r="H450" s="5"/>
      <c r="I450" s="5"/>
    </row>
    <row r="451" spans="1:9" x14ac:dyDescent="0.25">
      <c r="A451" s="5"/>
      <c r="B451" s="5"/>
      <c r="C451" s="5"/>
      <c r="D451" s="5"/>
      <c r="E451" s="5"/>
      <c r="F451" s="5"/>
      <c r="G451" s="5"/>
      <c r="H451" s="5"/>
      <c r="I451" s="5"/>
    </row>
    <row r="452" spans="1:9" x14ac:dyDescent="0.25">
      <c r="A452" s="5"/>
      <c r="B452" s="5"/>
      <c r="C452" s="5"/>
      <c r="D452" s="5"/>
      <c r="E452" s="5"/>
      <c r="F452" s="5"/>
      <c r="G452" s="5"/>
      <c r="H452" s="5"/>
      <c r="I452" s="5"/>
    </row>
    <row r="453" spans="1:9" x14ac:dyDescent="0.25">
      <c r="A453" s="5"/>
      <c r="B453" s="5"/>
      <c r="C453" s="5"/>
      <c r="D453" s="5"/>
      <c r="E453" s="5"/>
      <c r="F453" s="5"/>
      <c r="G453" s="5"/>
      <c r="H453" s="5"/>
      <c r="I453" s="5"/>
    </row>
    <row r="454" spans="1:9" x14ac:dyDescent="0.25">
      <c r="A454" s="5"/>
      <c r="B454" s="5"/>
      <c r="C454" s="5"/>
      <c r="D454" s="5"/>
      <c r="E454" s="5"/>
      <c r="F454" s="5"/>
      <c r="G454" s="5"/>
      <c r="H454" s="5"/>
      <c r="I454" s="5"/>
    </row>
    <row r="455" spans="1:9" x14ac:dyDescent="0.25">
      <c r="A455" s="5"/>
      <c r="B455" s="5"/>
      <c r="C455" s="5"/>
      <c r="D455" s="5"/>
      <c r="E455" s="5"/>
      <c r="F455" s="5"/>
      <c r="G455" s="5"/>
      <c r="H455" s="5"/>
      <c r="I455" s="5"/>
    </row>
    <row r="456" spans="1:9" x14ac:dyDescent="0.25">
      <c r="A456" s="5"/>
      <c r="B456" s="5"/>
      <c r="C456" s="5"/>
      <c r="D456" s="5"/>
      <c r="E456" s="5"/>
      <c r="F456" s="5"/>
      <c r="G456" s="5"/>
      <c r="H456" s="5"/>
      <c r="I456" s="5"/>
    </row>
    <row r="457" spans="1:9" x14ac:dyDescent="0.25">
      <c r="A457" s="5"/>
      <c r="B457" s="5"/>
      <c r="C457" s="5"/>
      <c r="D457" s="5"/>
      <c r="E457" s="5"/>
      <c r="F457" s="5"/>
      <c r="G457" s="5"/>
      <c r="H457" s="5"/>
      <c r="I457" s="5"/>
    </row>
    <row r="458" spans="1:9" x14ac:dyDescent="0.25">
      <c r="A458" s="5"/>
      <c r="B458" s="5"/>
      <c r="C458" s="5"/>
      <c r="D458" s="5"/>
      <c r="E458" s="5"/>
      <c r="F458" s="5"/>
      <c r="G458" s="5"/>
      <c r="H458" s="5"/>
      <c r="I458" s="5"/>
    </row>
    <row r="459" spans="1:9" x14ac:dyDescent="0.25">
      <c r="A459" s="5"/>
      <c r="B459" s="5"/>
      <c r="C459" s="5"/>
      <c r="D459" s="5"/>
      <c r="E459" s="5"/>
      <c r="F459" s="5"/>
      <c r="G459" s="5"/>
      <c r="H459" s="5"/>
      <c r="I459" s="5"/>
    </row>
    <row r="460" spans="1:9" x14ac:dyDescent="0.25">
      <c r="A460" s="5"/>
      <c r="B460" s="5"/>
      <c r="C460" s="5"/>
      <c r="D460" s="5"/>
      <c r="E460" s="5"/>
      <c r="F460" s="5"/>
      <c r="G460" s="5"/>
      <c r="H460" s="5"/>
      <c r="I460" s="5"/>
    </row>
    <row r="461" spans="1:9" x14ac:dyDescent="0.25">
      <c r="A461" s="5"/>
      <c r="B461" s="5"/>
      <c r="C461" s="5"/>
      <c r="D461" s="5"/>
      <c r="E461" s="5"/>
      <c r="F461" s="5"/>
      <c r="G461" s="5"/>
      <c r="H461" s="5"/>
      <c r="I461" s="5"/>
    </row>
    <row r="462" spans="1:9" x14ac:dyDescent="0.25">
      <c r="A462" s="5"/>
      <c r="B462" s="5"/>
      <c r="C462" s="5"/>
      <c r="D462" s="5"/>
      <c r="E462" s="5"/>
      <c r="F462" s="5"/>
      <c r="G462" s="5"/>
      <c r="H462" s="5"/>
      <c r="I462" s="5"/>
    </row>
    <row r="463" spans="1:9" x14ac:dyDescent="0.25">
      <c r="A463" s="5"/>
      <c r="B463" s="5"/>
      <c r="C463" s="5"/>
      <c r="D463" s="5"/>
      <c r="E463" s="5"/>
      <c r="F463" s="5"/>
      <c r="G463" s="5"/>
      <c r="H463" s="5"/>
      <c r="I463" s="5"/>
    </row>
    <row r="464" spans="1:9" x14ac:dyDescent="0.25">
      <c r="A464" s="5"/>
      <c r="B464" s="5"/>
      <c r="C464" s="5"/>
      <c r="D464" s="5"/>
      <c r="E464" s="5"/>
      <c r="F464" s="5"/>
      <c r="G464" s="5"/>
      <c r="H464" s="5"/>
      <c r="I464" s="5"/>
    </row>
    <row r="465" spans="1:9" x14ac:dyDescent="0.25">
      <c r="A465" s="5"/>
      <c r="B465" s="5"/>
      <c r="C465" s="5"/>
      <c r="D465" s="5"/>
      <c r="E465" s="5"/>
      <c r="F465" s="5"/>
      <c r="G465" s="5"/>
      <c r="H465" s="5"/>
      <c r="I465" s="5"/>
    </row>
    <row r="466" spans="1:9" x14ac:dyDescent="0.25">
      <c r="A466" s="5"/>
      <c r="B466" s="5"/>
      <c r="C466" s="5"/>
      <c r="D466" s="5"/>
      <c r="E466" s="5"/>
      <c r="F466" s="5"/>
      <c r="G466" s="5"/>
      <c r="H466" s="5"/>
      <c r="I466" s="5"/>
    </row>
    <row r="467" spans="1:9" x14ac:dyDescent="0.25">
      <c r="A467" s="5"/>
      <c r="B467" s="5"/>
      <c r="C467" s="5"/>
      <c r="D467" s="5"/>
      <c r="E467" s="5"/>
      <c r="F467" s="5"/>
      <c r="G467" s="5"/>
      <c r="H467" s="5"/>
      <c r="I467" s="5"/>
    </row>
    <row r="468" spans="1:9" x14ac:dyDescent="0.25">
      <c r="A468" s="5"/>
      <c r="B468" s="5"/>
      <c r="C468" s="5"/>
      <c r="D468" s="5"/>
      <c r="E468" s="5"/>
      <c r="F468" s="5"/>
      <c r="G468" s="5"/>
      <c r="H468" s="5"/>
      <c r="I468" s="5"/>
    </row>
    <row r="469" spans="1:9" x14ac:dyDescent="0.25">
      <c r="A469" s="5"/>
      <c r="B469" s="5"/>
      <c r="C469" s="5"/>
      <c r="D469" s="5"/>
      <c r="E469" s="5"/>
      <c r="F469" s="5"/>
      <c r="G469" s="5"/>
      <c r="H469" s="5"/>
      <c r="I469" s="5"/>
    </row>
    <row r="470" spans="1:9" x14ac:dyDescent="0.25">
      <c r="A470" s="5"/>
      <c r="B470" s="5"/>
      <c r="C470" s="5"/>
      <c r="D470" s="5"/>
      <c r="E470" s="5"/>
      <c r="F470" s="5"/>
      <c r="G470" s="5"/>
      <c r="H470" s="5"/>
      <c r="I470" s="5"/>
    </row>
    <row r="471" spans="1:9" x14ac:dyDescent="0.25">
      <c r="A471" s="5"/>
      <c r="B471" s="5"/>
      <c r="C471" s="5"/>
      <c r="D471" s="5"/>
      <c r="E471" s="5"/>
      <c r="F471" s="5"/>
      <c r="G471" s="5"/>
      <c r="H471" s="5"/>
      <c r="I471" s="5"/>
    </row>
    <row r="472" spans="1:9" x14ac:dyDescent="0.25">
      <c r="A472" s="5"/>
      <c r="B472" s="5"/>
      <c r="C472" s="5"/>
      <c r="D472" s="5"/>
      <c r="E472" s="5"/>
      <c r="F472" s="5"/>
      <c r="G472" s="5"/>
      <c r="H472" s="5"/>
      <c r="I472" s="5"/>
    </row>
    <row r="473" spans="1:9" x14ac:dyDescent="0.25">
      <c r="A473" s="5"/>
      <c r="B473" s="5"/>
      <c r="C473" s="5"/>
      <c r="D473" s="5"/>
      <c r="E473" s="5"/>
      <c r="F473" s="5"/>
      <c r="G473" s="5"/>
      <c r="H473" s="5"/>
      <c r="I473" s="5"/>
    </row>
    <row r="474" spans="1:9" x14ac:dyDescent="0.25">
      <c r="A474" s="5"/>
      <c r="B474" s="5"/>
      <c r="C474" s="5"/>
      <c r="D474" s="5"/>
      <c r="E474" s="5"/>
      <c r="F474" s="5"/>
      <c r="G474" s="5"/>
      <c r="H474" s="5"/>
      <c r="I474" s="5"/>
    </row>
    <row r="475" spans="1:9" x14ac:dyDescent="0.25">
      <c r="A475" s="5"/>
      <c r="B475" s="5"/>
      <c r="C475" s="5"/>
      <c r="D475" s="5"/>
      <c r="E475" s="5"/>
      <c r="F475" s="5"/>
      <c r="G475" s="5"/>
      <c r="H475" s="5"/>
      <c r="I475" s="5"/>
    </row>
    <row r="476" spans="1:9" x14ac:dyDescent="0.25">
      <c r="A476" s="5"/>
      <c r="B476" s="5"/>
      <c r="C476" s="5"/>
      <c r="D476" s="5"/>
      <c r="E476" s="5"/>
      <c r="F476" s="5"/>
      <c r="G476" s="5"/>
      <c r="H476" s="5"/>
      <c r="I476" s="5"/>
    </row>
    <row r="477" spans="1:9" x14ac:dyDescent="0.25">
      <c r="A477" s="5"/>
      <c r="B477" s="5"/>
      <c r="C477" s="5"/>
      <c r="D477" s="5"/>
      <c r="E477" s="5"/>
      <c r="F477" s="5"/>
      <c r="G477" s="5"/>
      <c r="H477" s="5"/>
      <c r="I477" s="5"/>
    </row>
    <row r="478" spans="1:9" x14ac:dyDescent="0.25">
      <c r="A478" s="5"/>
      <c r="B478" s="5"/>
      <c r="C478" s="5"/>
      <c r="D478" s="5"/>
      <c r="E478" s="5"/>
      <c r="F478" s="5"/>
      <c r="G478" s="5"/>
      <c r="H478" s="5"/>
      <c r="I478" s="5"/>
    </row>
    <row r="479" spans="1:9" x14ac:dyDescent="0.25">
      <c r="A479" s="5"/>
      <c r="B479" s="5"/>
      <c r="C479" s="5"/>
      <c r="D479" s="5"/>
      <c r="E479" s="5"/>
      <c r="F479" s="5"/>
      <c r="G479" s="5"/>
      <c r="H479" s="5"/>
      <c r="I479" s="5"/>
    </row>
    <row r="480" spans="1:9" x14ac:dyDescent="0.25">
      <c r="A480" s="5"/>
      <c r="B480" s="5"/>
      <c r="C480" s="5"/>
      <c r="D480" s="5"/>
      <c r="E480" s="5"/>
      <c r="F480" s="5"/>
      <c r="G480" s="5"/>
      <c r="H480" s="5"/>
      <c r="I480" s="5"/>
    </row>
    <row r="481" spans="1:9" x14ac:dyDescent="0.25">
      <c r="A481" s="5"/>
      <c r="B481" s="5"/>
      <c r="C481" s="5"/>
      <c r="D481" s="5"/>
      <c r="E481" s="5"/>
      <c r="F481" s="5"/>
      <c r="G481" s="5"/>
      <c r="H481" s="5"/>
      <c r="I481" s="5"/>
    </row>
    <row r="482" spans="1:9" x14ac:dyDescent="0.25">
      <c r="A482" s="5"/>
      <c r="B482" s="5"/>
      <c r="C482" s="5"/>
      <c r="D482" s="5"/>
      <c r="E482" s="5"/>
      <c r="F482" s="5"/>
      <c r="G482" s="5"/>
      <c r="H482" s="5"/>
      <c r="I482" s="5"/>
    </row>
    <row r="483" spans="1:9" x14ac:dyDescent="0.25">
      <c r="A483" s="5"/>
      <c r="B483" s="5"/>
      <c r="C483" s="5"/>
      <c r="D483" s="5"/>
      <c r="E483" s="5"/>
      <c r="F483" s="5"/>
      <c r="G483" s="5"/>
      <c r="H483" s="5"/>
      <c r="I483" s="5"/>
    </row>
    <row r="484" spans="1:9" x14ac:dyDescent="0.25">
      <c r="A484" s="5"/>
      <c r="B484" s="5"/>
      <c r="C484" s="5"/>
      <c r="D484" s="5"/>
      <c r="E484" s="5"/>
      <c r="F484" s="5"/>
      <c r="G484" s="5"/>
      <c r="H484" s="5"/>
      <c r="I484" s="5"/>
    </row>
    <row r="485" spans="1:9" x14ac:dyDescent="0.25">
      <c r="A485" s="5"/>
      <c r="B485" s="5"/>
      <c r="C485" s="5"/>
      <c r="D485" s="5"/>
      <c r="E485" s="5"/>
      <c r="F485" s="5"/>
      <c r="G485" s="5"/>
      <c r="H485" s="5"/>
      <c r="I485" s="5"/>
    </row>
    <row r="486" spans="1:9" x14ac:dyDescent="0.25">
      <c r="A486" s="5"/>
      <c r="B486" s="5"/>
      <c r="C486" s="5"/>
      <c r="D486" s="5"/>
      <c r="E486" s="5"/>
      <c r="F486" s="5"/>
      <c r="G486" s="5"/>
      <c r="H486" s="5"/>
      <c r="I486" s="5"/>
    </row>
    <row r="487" spans="1:9" x14ac:dyDescent="0.25">
      <c r="A487" s="5"/>
      <c r="B487" s="5"/>
      <c r="C487" s="5"/>
      <c r="D487" s="5"/>
      <c r="E487" s="5"/>
      <c r="F487" s="5"/>
      <c r="G487" s="5"/>
      <c r="H487" s="5"/>
      <c r="I487" s="5"/>
    </row>
    <row r="488" spans="1:9" x14ac:dyDescent="0.25">
      <c r="A488" s="5"/>
      <c r="B488" s="5"/>
      <c r="C488" s="5"/>
      <c r="D488" s="5"/>
      <c r="E488" s="5"/>
      <c r="F488" s="5"/>
      <c r="G488" s="5"/>
      <c r="H488" s="5"/>
      <c r="I488" s="5"/>
    </row>
    <row r="489" spans="1:9" x14ac:dyDescent="0.25">
      <c r="A489" s="5"/>
      <c r="B489" s="5"/>
      <c r="C489" s="5"/>
      <c r="D489" s="5"/>
      <c r="E489" s="5"/>
      <c r="F489" s="5"/>
      <c r="G489" s="5"/>
      <c r="H489" s="5"/>
      <c r="I489" s="5"/>
    </row>
    <row r="490" spans="1:9" x14ac:dyDescent="0.25">
      <c r="A490" s="5"/>
      <c r="B490" s="5"/>
      <c r="C490" s="5"/>
      <c r="D490" s="5"/>
      <c r="E490" s="5"/>
      <c r="F490" s="5"/>
      <c r="G490" s="5"/>
      <c r="H490" s="5"/>
      <c r="I490" s="5"/>
    </row>
    <row r="491" spans="1:9" x14ac:dyDescent="0.25">
      <c r="A491" s="5"/>
      <c r="B491" s="5"/>
      <c r="C491" s="5"/>
      <c r="D491" s="5"/>
      <c r="E491" s="5"/>
      <c r="F491" s="5"/>
      <c r="G491" s="5"/>
      <c r="H491" s="5"/>
      <c r="I491" s="5"/>
    </row>
    <row r="492" spans="1:9" x14ac:dyDescent="0.25">
      <c r="A492" s="5"/>
      <c r="B492" s="5"/>
      <c r="C492" s="5"/>
      <c r="D492" s="5"/>
      <c r="E492" s="5"/>
      <c r="F492" s="5"/>
      <c r="G492" s="5"/>
      <c r="H492" s="5"/>
      <c r="I492" s="5"/>
    </row>
    <row r="493" spans="1:9" x14ac:dyDescent="0.25">
      <c r="A493" s="5"/>
      <c r="B493" s="5"/>
      <c r="C493" s="5"/>
      <c r="D493" s="5"/>
      <c r="E493" s="5"/>
      <c r="F493" s="5"/>
      <c r="G493" s="5"/>
      <c r="H493" s="5"/>
      <c r="I493" s="5"/>
    </row>
  </sheetData>
  <sheetProtection password="E1DD" sheet="1" objects="1" scenarios="1" selectLockedCells="1"/>
  <mergeCells count="40">
    <mergeCell ref="H6:I6"/>
    <mergeCell ref="A6:D6"/>
    <mergeCell ref="E6:G6"/>
    <mergeCell ref="B1:E1"/>
    <mergeCell ref="G1:I1"/>
    <mergeCell ref="E4:G4"/>
    <mergeCell ref="H4:I4"/>
    <mergeCell ref="E5:G5"/>
    <mergeCell ref="H5:I5"/>
    <mergeCell ref="A5:C5"/>
    <mergeCell ref="E7:G7"/>
    <mergeCell ref="H7:I7"/>
    <mergeCell ref="E8:G8"/>
    <mergeCell ref="H8:I8"/>
    <mergeCell ref="A10:B10"/>
    <mergeCell ref="C10:D10"/>
    <mergeCell ref="E10:F10"/>
    <mergeCell ref="G10:I10"/>
    <mergeCell ref="A7:D7"/>
    <mergeCell ref="G21:H21"/>
    <mergeCell ref="G11:H11"/>
    <mergeCell ref="G12:H12"/>
    <mergeCell ref="G13:H13"/>
    <mergeCell ref="G14:H14"/>
    <mergeCell ref="G15:H15"/>
    <mergeCell ref="G16:H16"/>
    <mergeCell ref="G17:H17"/>
    <mergeCell ref="G18:H18"/>
    <mergeCell ref="G19:H19"/>
    <mergeCell ref="G20:H20"/>
    <mergeCell ref="G22:H22"/>
    <mergeCell ref="G29:H29"/>
    <mergeCell ref="G30:H30"/>
    <mergeCell ref="G31:H31"/>
    <mergeCell ref="G23:H23"/>
    <mergeCell ref="G24:H24"/>
    <mergeCell ref="G25:H25"/>
    <mergeCell ref="G26:H26"/>
    <mergeCell ref="G27:H27"/>
    <mergeCell ref="G28:H28"/>
  </mergeCells>
  <dataValidations disablePrompts="1" count="2">
    <dataValidation type="textLength" allowBlank="1" showInputMessage="1" showErrorMessage="1" sqref="A12:A31 G12:H31 E12:E31 C12:C31">
      <formula1>0</formula1>
      <formula2>20</formula2>
    </dataValidation>
    <dataValidation type="decimal" allowBlank="1" showInputMessage="1" showErrorMessage="1" sqref="B12:B31 I12:I31 F12:F31 D12:D31">
      <formula1>-1000000000</formula1>
      <formula2>1000000000</formula2>
    </dataValidation>
  </dataValidations>
  <printOptions horizontalCentered="1" verticalCentered="1"/>
  <pageMargins left="0.2" right="0.2" top="0.2" bottom="0.32500000000000001" header="0" footer="0"/>
  <pageSetup scale="82" orientation="landscape" r:id="rId1"/>
  <headerFooter>
    <oddFooter>&amp;LEffective: September 1, 2012   Revised: November 13, 2013</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T354"/>
  <sheetViews>
    <sheetView showRowColHeaders="0" view="pageLayout" topLeftCell="A30" zoomScaleNormal="100" workbookViewId="0">
      <selection activeCell="F28" sqref="F28"/>
    </sheetView>
  </sheetViews>
  <sheetFormatPr defaultRowHeight="15.75" x14ac:dyDescent="0.25"/>
  <cols>
    <col min="1" max="1" width="2.7109375" style="1" customWidth="1"/>
    <col min="2" max="3" width="0.85546875" style="1" customWidth="1"/>
    <col min="4" max="4" width="14.7109375" style="1" customWidth="1"/>
    <col min="5" max="5" width="45.42578125" style="1" customWidth="1"/>
    <col min="6" max="8" width="14.140625" style="1" customWidth="1"/>
    <col min="9" max="9" width="12.7109375" style="1" customWidth="1"/>
    <col min="10" max="10" width="38.7109375" style="1" customWidth="1"/>
    <col min="11" max="11" width="1.5703125" style="1" customWidth="1"/>
    <col min="12" max="12" width="3.140625" style="1" customWidth="1"/>
    <col min="13" max="16384" width="9.140625" style="1"/>
  </cols>
  <sheetData>
    <row r="1" spans="1:20" ht="6.75" customHeight="1" x14ac:dyDescent="0.25">
      <c r="A1" s="91"/>
      <c r="B1" s="92"/>
      <c r="C1" s="92"/>
      <c r="D1" s="92"/>
      <c r="E1" s="92"/>
      <c r="F1" s="92"/>
      <c r="G1" s="92"/>
      <c r="H1" s="92"/>
      <c r="I1" s="92"/>
      <c r="J1" s="92"/>
      <c r="K1" s="93"/>
      <c r="L1" s="5"/>
      <c r="M1" s="5"/>
      <c r="N1" s="5"/>
      <c r="O1" s="5"/>
      <c r="P1" s="5"/>
      <c r="Q1" s="5"/>
      <c r="R1" s="5"/>
      <c r="S1" s="5"/>
      <c r="T1" s="5"/>
    </row>
    <row r="2" spans="1:20" s="3" customFormat="1" ht="17.25" customHeight="1" x14ac:dyDescent="0.25">
      <c r="A2" s="33"/>
      <c r="B2" s="227" t="s">
        <v>25</v>
      </c>
      <c r="C2" s="228"/>
      <c r="D2" s="229"/>
      <c r="E2" s="506" t="str">
        <f xml:space="preserve"> IF('Schedule 1'!E2="", "",'Schedule 1'!E2)</f>
        <v/>
      </c>
      <c r="F2" s="506"/>
      <c r="G2" s="506"/>
      <c r="H2" s="507"/>
      <c r="I2" s="227" t="s">
        <v>26</v>
      </c>
      <c r="J2" s="353" t="str">
        <f xml:space="preserve"> IF('Schedule 1'!J2="", "",'Schedule 1'!J2)</f>
        <v/>
      </c>
      <c r="K2" s="56"/>
      <c r="L2" s="6"/>
      <c r="M2" s="6"/>
      <c r="N2" s="6"/>
      <c r="O2" s="6"/>
      <c r="P2" s="6"/>
      <c r="Q2" s="6"/>
      <c r="R2" s="6"/>
      <c r="S2" s="6"/>
      <c r="T2" s="6"/>
    </row>
    <row r="3" spans="1:20" ht="9" customHeight="1" x14ac:dyDescent="0.25">
      <c r="A3" s="32"/>
      <c r="B3" s="17"/>
      <c r="C3" s="17"/>
      <c r="D3" s="17"/>
      <c r="E3" s="17"/>
      <c r="F3" s="17"/>
      <c r="G3" s="17"/>
      <c r="H3" s="17"/>
      <c r="I3" s="17"/>
      <c r="J3" s="17"/>
      <c r="K3" s="27"/>
      <c r="L3" s="5"/>
      <c r="M3" s="5"/>
      <c r="N3" s="5"/>
      <c r="O3" s="5"/>
      <c r="P3" s="5"/>
      <c r="Q3" s="5"/>
      <c r="R3" s="5"/>
      <c r="S3" s="5"/>
      <c r="T3" s="5"/>
    </row>
    <row r="4" spans="1:20" s="3" customFormat="1" ht="17.25" customHeight="1" x14ac:dyDescent="0.25">
      <c r="A4" s="231" t="s">
        <v>56</v>
      </c>
      <c r="B4" s="298"/>
      <c r="C4" s="298"/>
      <c r="D4" s="298"/>
      <c r="E4" s="298"/>
      <c r="F4" s="233" t="s">
        <v>1</v>
      </c>
      <c r="G4" s="233" t="s">
        <v>2</v>
      </c>
      <c r="H4" s="233" t="s">
        <v>3</v>
      </c>
      <c r="I4" s="233" t="s">
        <v>4</v>
      </c>
      <c r="J4" s="233" t="s">
        <v>9</v>
      </c>
      <c r="K4" s="56"/>
      <c r="L4" s="6"/>
      <c r="M4" s="6"/>
      <c r="N4" s="6"/>
      <c r="O4" s="6"/>
      <c r="P4" s="6"/>
      <c r="Q4" s="6"/>
      <c r="R4" s="6"/>
      <c r="S4" s="6"/>
      <c r="T4" s="6"/>
    </row>
    <row r="5" spans="1:20" s="3" customFormat="1" ht="17.25" customHeight="1" x14ac:dyDescent="0.25">
      <c r="A5" s="299" t="s">
        <v>194</v>
      </c>
      <c r="B5" s="298"/>
      <c r="C5" s="298"/>
      <c r="D5" s="298"/>
      <c r="E5" s="298"/>
      <c r="F5" s="73" t="s">
        <v>42</v>
      </c>
      <c r="G5" s="300"/>
      <c r="H5" s="68" t="s">
        <v>14</v>
      </c>
      <c r="I5" s="63" t="s">
        <v>14</v>
      </c>
      <c r="J5" s="242"/>
      <c r="K5" s="56"/>
      <c r="L5" s="6"/>
      <c r="M5" s="6"/>
      <c r="N5" s="6"/>
      <c r="O5" s="6"/>
      <c r="P5" s="6"/>
      <c r="Q5" s="6"/>
      <c r="R5" s="6"/>
      <c r="S5" s="6"/>
      <c r="T5" s="6"/>
    </row>
    <row r="6" spans="1:20" ht="17.25" customHeight="1" x14ac:dyDescent="0.25">
      <c r="A6" s="332"/>
      <c r="B6" s="277"/>
      <c r="C6" s="277"/>
      <c r="D6" s="277"/>
      <c r="E6" s="278"/>
      <c r="F6" s="69" t="s">
        <v>43</v>
      </c>
      <c r="G6" s="62" t="s">
        <v>27</v>
      </c>
      <c r="H6" s="63" t="s">
        <v>11</v>
      </c>
      <c r="I6" s="63" t="s">
        <v>66</v>
      </c>
      <c r="J6" s="67"/>
      <c r="K6" s="27"/>
      <c r="L6" s="5"/>
      <c r="M6" s="5"/>
      <c r="N6" s="5"/>
      <c r="O6" s="5"/>
      <c r="P6" s="5"/>
      <c r="Q6" s="5"/>
      <c r="R6" s="5"/>
      <c r="S6" s="5"/>
      <c r="T6" s="5"/>
    </row>
    <row r="7" spans="1:20" ht="17.25" customHeight="1" x14ac:dyDescent="0.25">
      <c r="A7" s="276"/>
      <c r="B7" s="277"/>
      <c r="C7" s="277"/>
      <c r="D7" s="277"/>
      <c r="E7" s="278"/>
      <c r="F7" s="69" t="s">
        <v>57</v>
      </c>
      <c r="G7" s="62" t="s">
        <v>42</v>
      </c>
      <c r="H7" s="63" t="s">
        <v>57</v>
      </c>
      <c r="I7" s="535" t="s">
        <v>31</v>
      </c>
      <c r="J7" s="69" t="s">
        <v>119</v>
      </c>
      <c r="K7" s="27"/>
      <c r="L7" s="5"/>
      <c r="M7" s="5"/>
      <c r="N7" s="5"/>
      <c r="O7" s="5"/>
      <c r="P7" s="5"/>
      <c r="Q7" s="5"/>
      <c r="R7" s="5"/>
      <c r="S7" s="5"/>
      <c r="T7" s="5"/>
    </row>
    <row r="8" spans="1:20" ht="17.25" customHeight="1" x14ac:dyDescent="0.25">
      <c r="A8" s="126"/>
      <c r="B8" s="75"/>
      <c r="C8" s="17"/>
      <c r="D8" s="17"/>
      <c r="E8" s="17"/>
      <c r="F8" s="524" t="s">
        <v>115</v>
      </c>
      <c r="G8" s="62" t="s">
        <v>44</v>
      </c>
      <c r="H8" s="222"/>
      <c r="I8" s="535"/>
      <c r="J8" s="67"/>
      <c r="K8" s="27"/>
      <c r="L8" s="5"/>
      <c r="M8" s="5"/>
      <c r="N8" s="5"/>
      <c r="O8" s="5"/>
      <c r="P8" s="5"/>
      <c r="Q8" s="5"/>
      <c r="R8" s="5"/>
      <c r="S8" s="5"/>
      <c r="T8" s="5"/>
    </row>
    <row r="9" spans="1:20" ht="17.25" customHeight="1" x14ac:dyDescent="0.25">
      <c r="A9" s="127"/>
      <c r="B9" s="109"/>
      <c r="C9" s="109"/>
      <c r="D9" s="17"/>
      <c r="E9" s="128"/>
      <c r="F9" s="525"/>
      <c r="G9" s="74"/>
      <c r="H9" s="535" t="s">
        <v>30</v>
      </c>
      <c r="I9" s="535"/>
      <c r="J9" s="67"/>
      <c r="K9" s="27"/>
      <c r="L9" s="5"/>
      <c r="M9" s="5"/>
      <c r="N9" s="5"/>
      <c r="O9" s="5"/>
      <c r="P9" s="5"/>
      <c r="Q9" s="5"/>
      <c r="R9" s="5"/>
      <c r="S9" s="5"/>
      <c r="T9" s="5"/>
    </row>
    <row r="10" spans="1:20" ht="16.5" customHeight="1" x14ac:dyDescent="0.25">
      <c r="A10" s="301">
        <v>1</v>
      </c>
      <c r="B10" s="244" t="s">
        <v>93</v>
      </c>
      <c r="C10" s="244"/>
      <c r="D10" s="245"/>
      <c r="E10" s="245"/>
      <c r="F10" s="393" t="str">
        <f xml:space="preserve"> IF('Schedule 1'!F11="", "",'Schedule 1'!F11)</f>
        <v/>
      </c>
      <c r="G10" s="394" t="str">
        <f xml:space="preserve"> IF('Schedule 1'!G11="", "",'Schedule 1'!G11)</f>
        <v/>
      </c>
      <c r="H10" s="536"/>
      <c r="I10" s="536"/>
      <c r="J10" s="70"/>
      <c r="K10" s="27"/>
      <c r="L10" s="5"/>
      <c r="M10" s="5"/>
      <c r="N10" s="5"/>
      <c r="O10" s="5"/>
      <c r="P10" s="5"/>
      <c r="Q10" s="5"/>
      <c r="R10" s="5"/>
      <c r="S10" s="5"/>
      <c r="T10" s="5"/>
    </row>
    <row r="11" spans="1:20" ht="6.75" customHeight="1" x14ac:dyDescent="0.25">
      <c r="A11" s="302"/>
      <c r="B11" s="247"/>
      <c r="C11" s="247"/>
      <c r="D11" s="247"/>
      <c r="E11" s="247"/>
      <c r="F11" s="279"/>
      <c r="G11" s="280"/>
      <c r="H11" s="95"/>
      <c r="I11" s="95"/>
      <c r="J11" s="96"/>
      <c r="K11" s="27"/>
      <c r="L11" s="5"/>
      <c r="M11" s="5"/>
      <c r="N11" s="5"/>
      <c r="O11" s="5"/>
      <c r="P11" s="5"/>
      <c r="Q11" s="5"/>
      <c r="R11" s="5"/>
      <c r="S11" s="5"/>
      <c r="T11" s="5"/>
    </row>
    <row r="12" spans="1:20" ht="17.25" customHeight="1" x14ac:dyDescent="0.25">
      <c r="A12" s="302"/>
      <c r="B12" s="7" t="s">
        <v>45</v>
      </c>
      <c r="C12" s="247"/>
      <c r="D12" s="247"/>
      <c r="E12" s="247"/>
      <c r="F12" s="281"/>
      <c r="G12" s="282"/>
      <c r="H12" s="99"/>
      <c r="I12" s="99"/>
      <c r="J12" s="124"/>
      <c r="K12" s="27"/>
      <c r="L12" s="5"/>
      <c r="M12" s="5"/>
      <c r="N12" s="5"/>
      <c r="O12" s="5"/>
      <c r="P12" s="5"/>
      <c r="Q12" s="5"/>
      <c r="R12" s="5"/>
      <c r="S12" s="5"/>
      <c r="T12" s="5"/>
    </row>
    <row r="13" spans="1:20" ht="16.5" customHeight="1" x14ac:dyDescent="0.25">
      <c r="A13" s="301">
        <v>2</v>
      </c>
      <c r="B13" s="244"/>
      <c r="C13" s="244"/>
      <c r="D13" s="303" t="s">
        <v>195</v>
      </c>
      <c r="E13" s="303"/>
      <c r="F13" s="395">
        <f>+'Schedule 2'!F37</f>
        <v>0</v>
      </c>
      <c r="G13" s="364">
        <f>+'Schedule 2'!G37</f>
        <v>0</v>
      </c>
      <c r="H13" s="345">
        <f>+G13-F13</f>
        <v>0</v>
      </c>
      <c r="I13" s="396" t="str">
        <f>IF(H13&lt;&gt;0,IF(F13&gt;0, H13/F13, "N/A"),"--")</f>
        <v>--</v>
      </c>
      <c r="J13" s="291"/>
      <c r="K13" s="27"/>
      <c r="L13" s="5"/>
      <c r="M13" s="5"/>
      <c r="N13" s="5"/>
      <c r="O13" s="5"/>
      <c r="P13" s="5"/>
      <c r="Q13" s="5"/>
      <c r="R13" s="5"/>
      <c r="S13" s="5"/>
      <c r="T13" s="5"/>
    </row>
    <row r="14" spans="1:20" ht="16.5" customHeight="1" x14ac:dyDescent="0.25">
      <c r="A14" s="301">
        <v>3</v>
      </c>
      <c r="B14" s="244"/>
      <c r="C14" s="244"/>
      <c r="D14" s="303" t="s">
        <v>100</v>
      </c>
      <c r="E14" s="303"/>
      <c r="F14" s="195"/>
      <c r="G14" s="397">
        <f>SUM('Worksheet C'!E5,'Worksheet C Cont. '!E5)</f>
        <v>0</v>
      </c>
      <c r="H14" s="346">
        <f>+G14-F14</f>
        <v>0</v>
      </c>
      <c r="I14" s="398" t="str">
        <f>IF(H14&lt;&gt;0,IF(F14&gt;0, H14/F14, "N/A"),"--")</f>
        <v>--</v>
      </c>
      <c r="J14" s="292"/>
      <c r="K14" s="27"/>
      <c r="L14" s="5"/>
      <c r="M14" s="5"/>
      <c r="N14" s="5"/>
      <c r="O14" s="5"/>
      <c r="P14" s="5"/>
      <c r="Q14" s="5"/>
      <c r="R14" s="5"/>
      <c r="S14" s="5"/>
      <c r="T14" s="5"/>
    </row>
    <row r="15" spans="1:20" ht="16.5" customHeight="1" x14ac:dyDescent="0.25">
      <c r="A15" s="301">
        <v>4</v>
      </c>
      <c r="B15" s="244" t="s">
        <v>101</v>
      </c>
      <c r="C15" s="244"/>
      <c r="D15" s="304"/>
      <c r="E15" s="56"/>
      <c r="F15" s="400">
        <f>+F13+F14</f>
        <v>0</v>
      </c>
      <c r="G15" s="401">
        <f>+G13+G14</f>
        <v>0</v>
      </c>
      <c r="H15" s="400">
        <f>+H13+H14</f>
        <v>0</v>
      </c>
      <c r="I15" s="399" t="str">
        <f>IF(H15&lt;&gt;0,IF(F15&gt;0, H15/F15, "N/A"),"--")</f>
        <v>--</v>
      </c>
      <c r="J15" s="293"/>
      <c r="K15" s="27"/>
      <c r="L15" s="5"/>
      <c r="M15" s="5"/>
      <c r="N15" s="5"/>
      <c r="O15" s="5"/>
      <c r="P15" s="5"/>
      <c r="Q15" s="5"/>
      <c r="R15" s="5"/>
      <c r="S15" s="5"/>
      <c r="T15" s="5"/>
    </row>
    <row r="16" spans="1:20" ht="6.75" customHeight="1" x14ac:dyDescent="0.25">
      <c r="A16" s="305"/>
      <c r="B16" s="247"/>
      <c r="C16" s="247"/>
      <c r="D16" s="254"/>
      <c r="E16" s="254"/>
      <c r="F16" s="162"/>
      <c r="G16" s="283"/>
      <c r="H16" s="160"/>
      <c r="I16" s="294"/>
      <c r="J16" s="281"/>
      <c r="K16" s="27"/>
      <c r="L16" s="5"/>
      <c r="M16" s="5"/>
      <c r="N16" s="5"/>
      <c r="O16" s="5"/>
      <c r="P16" s="5"/>
      <c r="Q16" s="5"/>
      <c r="R16" s="5"/>
      <c r="S16" s="5"/>
      <c r="T16" s="5"/>
    </row>
    <row r="17" spans="1:20" ht="17.25" customHeight="1" x14ac:dyDescent="0.25">
      <c r="A17" s="305"/>
      <c r="B17" s="7" t="s">
        <v>46</v>
      </c>
      <c r="C17" s="247"/>
      <c r="D17" s="266"/>
      <c r="E17" s="266"/>
      <c r="F17" s="172"/>
      <c r="G17" s="284"/>
      <c r="H17" s="170"/>
      <c r="I17" s="171"/>
      <c r="J17" s="281"/>
      <c r="K17" s="27"/>
      <c r="L17" s="5"/>
      <c r="M17" s="5"/>
      <c r="N17" s="5"/>
      <c r="O17" s="5"/>
      <c r="P17" s="5"/>
      <c r="Q17" s="5"/>
      <c r="R17" s="5"/>
      <c r="S17" s="5"/>
      <c r="T17" s="5"/>
    </row>
    <row r="18" spans="1:20" ht="16.5" customHeight="1" x14ac:dyDescent="0.25">
      <c r="A18" s="301">
        <v>5</v>
      </c>
      <c r="B18" s="244"/>
      <c r="C18" s="244"/>
      <c r="D18" s="306" t="s">
        <v>196</v>
      </c>
      <c r="E18" s="306"/>
      <c r="F18" s="395">
        <f>+'Schedule 1'!F48</f>
        <v>0</v>
      </c>
      <c r="G18" s="358">
        <f>+'Schedule 1'!H48</f>
        <v>0</v>
      </c>
      <c r="H18" s="345">
        <f>+G18-F18</f>
        <v>0</v>
      </c>
      <c r="I18" s="396" t="str">
        <f>IF(H18&lt;&gt;0,IF(F18&lt;&gt;0, H18/F18, "N/A"),"--")</f>
        <v>--</v>
      </c>
      <c r="J18" s="291"/>
      <c r="K18" s="27"/>
      <c r="L18" s="5"/>
      <c r="M18" s="5"/>
      <c r="N18" s="5"/>
      <c r="O18" s="5"/>
      <c r="P18" s="5"/>
      <c r="Q18" s="5"/>
      <c r="R18" s="5"/>
      <c r="S18" s="5"/>
      <c r="T18" s="5"/>
    </row>
    <row r="19" spans="1:20" ht="16.5" customHeight="1" x14ac:dyDescent="0.25">
      <c r="A19" s="301">
        <v>6</v>
      </c>
      <c r="B19" s="244"/>
      <c r="C19" s="244"/>
      <c r="D19" s="303" t="s">
        <v>102</v>
      </c>
      <c r="E19" s="306"/>
      <c r="F19" s="201"/>
      <c r="G19" s="402">
        <f>SUM('Worksheet C'!E6,'Worksheet C Cont. '!E6)</f>
        <v>0</v>
      </c>
      <c r="H19" s="346">
        <f>+G19-F19</f>
        <v>0</v>
      </c>
      <c r="I19" s="398" t="str">
        <f>IF(H19&lt;&gt;0,IF(F19&lt;&gt;0, H19/F19, "N/A"),"--")</f>
        <v>--</v>
      </c>
      <c r="J19" s="295"/>
      <c r="K19" s="27"/>
      <c r="L19" s="5"/>
      <c r="M19" s="5"/>
      <c r="N19" s="5"/>
      <c r="O19" s="5"/>
      <c r="P19" s="5"/>
      <c r="Q19" s="5"/>
      <c r="R19" s="5"/>
      <c r="S19" s="5"/>
      <c r="T19" s="5"/>
    </row>
    <row r="20" spans="1:20" ht="16.5" customHeight="1" x14ac:dyDescent="0.25">
      <c r="A20" s="301">
        <v>7</v>
      </c>
      <c r="B20" s="244" t="s">
        <v>103</v>
      </c>
      <c r="C20" s="244"/>
      <c r="D20" s="303"/>
      <c r="E20" s="303"/>
      <c r="F20" s="400">
        <f>+F18+F19</f>
        <v>0</v>
      </c>
      <c r="G20" s="401">
        <f>+G18+G19</f>
        <v>0</v>
      </c>
      <c r="H20" s="400">
        <f>+H18+H19</f>
        <v>0</v>
      </c>
      <c r="I20" s="399" t="str">
        <f>IF(H20&lt;&gt;0,IF(F20&lt;&gt;0, H20/F20, "N/A"),"--")</f>
        <v>--</v>
      </c>
      <c r="J20" s="293"/>
      <c r="K20" s="27"/>
      <c r="L20" s="5"/>
      <c r="M20" s="5"/>
      <c r="N20" s="5"/>
      <c r="O20" s="5"/>
      <c r="P20" s="5"/>
      <c r="Q20" s="5"/>
      <c r="R20" s="5"/>
      <c r="S20" s="5"/>
      <c r="T20" s="5"/>
    </row>
    <row r="21" spans="1:20" ht="6.75" customHeight="1" x14ac:dyDescent="0.25">
      <c r="A21" s="307"/>
      <c r="B21" s="254"/>
      <c r="C21" s="254"/>
      <c r="D21" s="308"/>
      <c r="E21" s="308"/>
      <c r="F21" s="162"/>
      <c r="G21" s="283"/>
      <c r="H21" s="296"/>
      <c r="I21" s="296"/>
      <c r="J21" s="288"/>
      <c r="K21" s="27"/>
      <c r="L21" s="5"/>
      <c r="M21" s="5"/>
      <c r="N21" s="5"/>
      <c r="O21" s="5"/>
      <c r="P21" s="5"/>
      <c r="Q21" s="5"/>
      <c r="R21" s="5"/>
      <c r="S21" s="5"/>
      <c r="T21" s="5"/>
    </row>
    <row r="22" spans="1:20" ht="6.75" customHeight="1" x14ac:dyDescent="0.25">
      <c r="A22" s="305"/>
      <c r="B22" s="247"/>
      <c r="C22" s="247"/>
      <c r="D22" s="247"/>
      <c r="E22" s="247"/>
      <c r="F22" s="167"/>
      <c r="G22" s="285"/>
      <c r="H22" s="287"/>
      <c r="I22" s="287"/>
      <c r="J22" s="288"/>
      <c r="K22" s="27"/>
      <c r="L22" s="5"/>
      <c r="M22" s="5"/>
      <c r="N22" s="5"/>
      <c r="O22" s="5"/>
      <c r="P22" s="5"/>
      <c r="Q22" s="5"/>
      <c r="R22" s="5"/>
      <c r="S22" s="5"/>
      <c r="T22" s="5"/>
    </row>
    <row r="23" spans="1:20" ht="16.5" customHeight="1" x14ac:dyDescent="0.25">
      <c r="A23" s="307">
        <v>8</v>
      </c>
      <c r="B23" s="254"/>
      <c r="C23" s="254"/>
      <c r="D23" s="309" t="s">
        <v>104</v>
      </c>
      <c r="E23" s="309"/>
      <c r="F23" s="395">
        <f>F15</f>
        <v>0</v>
      </c>
      <c r="G23" s="364">
        <f>G15</f>
        <v>0</v>
      </c>
      <c r="H23" s="297"/>
      <c r="I23" s="287"/>
      <c r="J23" s="288"/>
      <c r="K23" s="27"/>
      <c r="L23" s="5"/>
      <c r="M23" s="5"/>
      <c r="N23" s="5"/>
      <c r="O23" s="5"/>
      <c r="P23" s="5"/>
      <c r="Q23" s="5"/>
      <c r="R23" s="5"/>
      <c r="S23" s="5"/>
      <c r="T23" s="5"/>
    </row>
    <row r="24" spans="1:20" ht="16.5" customHeight="1" x14ac:dyDescent="0.25">
      <c r="A24" s="307">
        <v>9</v>
      </c>
      <c r="B24" s="254"/>
      <c r="C24" s="254"/>
      <c r="D24" s="309" t="s">
        <v>120</v>
      </c>
      <c r="E24" s="309"/>
      <c r="F24" s="404">
        <f>ABS(F20)</f>
        <v>0</v>
      </c>
      <c r="G24" s="403">
        <f>ABS(G20)</f>
        <v>0</v>
      </c>
      <c r="H24" s="129"/>
      <c r="I24" s="125"/>
      <c r="J24" s="124"/>
      <c r="K24" s="27"/>
      <c r="L24" s="5"/>
      <c r="M24" s="5"/>
      <c r="N24" s="5"/>
      <c r="O24" s="5"/>
      <c r="P24" s="5"/>
      <c r="Q24" s="5"/>
      <c r="R24" s="5"/>
      <c r="S24" s="5"/>
      <c r="T24" s="5"/>
    </row>
    <row r="25" spans="1:20" ht="16.5" customHeight="1" thickBot="1" x14ac:dyDescent="0.3">
      <c r="A25" s="301">
        <v>10</v>
      </c>
      <c r="B25" s="244" t="s">
        <v>105</v>
      </c>
      <c r="C25" s="244"/>
      <c r="D25" s="245"/>
      <c r="E25" s="245"/>
      <c r="F25" s="362" t="e">
        <f>F23/F24</f>
        <v>#DIV/0!</v>
      </c>
      <c r="G25" s="405" t="e">
        <f>G23/G24</f>
        <v>#DIV/0!</v>
      </c>
      <c r="H25" s="129"/>
      <c r="I25" s="125"/>
      <c r="J25" s="124"/>
      <c r="K25" s="27"/>
      <c r="L25" s="5"/>
      <c r="M25" s="5"/>
      <c r="N25" s="5"/>
      <c r="O25" s="5"/>
      <c r="P25" s="5"/>
      <c r="Q25" s="5"/>
      <c r="R25" s="5"/>
      <c r="S25" s="5"/>
      <c r="T25" s="5"/>
    </row>
    <row r="26" spans="1:20" ht="6.75" customHeight="1" thickTop="1" x14ac:dyDescent="0.25">
      <c r="A26" s="305"/>
      <c r="B26" s="247"/>
      <c r="C26" s="247"/>
      <c r="D26" s="247"/>
      <c r="E26" s="247"/>
      <c r="F26" s="286"/>
      <c r="G26" s="287"/>
      <c r="H26" s="125"/>
      <c r="I26" s="125"/>
      <c r="J26" s="124"/>
      <c r="K26" s="27"/>
      <c r="L26" s="5"/>
      <c r="M26" s="5"/>
      <c r="N26" s="5"/>
      <c r="O26" s="5"/>
      <c r="P26" s="5"/>
      <c r="Q26" s="5"/>
      <c r="R26" s="5"/>
      <c r="S26" s="5"/>
      <c r="T26" s="5"/>
    </row>
    <row r="27" spans="1:20" ht="6.75" customHeight="1" x14ac:dyDescent="0.25">
      <c r="A27" s="310"/>
      <c r="B27" s="266"/>
      <c r="C27" s="247"/>
      <c r="D27" s="311"/>
      <c r="E27" s="311"/>
      <c r="F27" s="288"/>
      <c r="G27" s="289"/>
      <c r="H27" s="123"/>
      <c r="I27" s="123"/>
      <c r="J27" s="124"/>
      <c r="K27" s="27"/>
      <c r="L27" s="5"/>
      <c r="M27" s="5"/>
      <c r="N27" s="5"/>
      <c r="O27" s="5"/>
      <c r="P27" s="5"/>
      <c r="Q27" s="5"/>
      <c r="R27" s="5"/>
      <c r="S27" s="5"/>
      <c r="T27" s="5"/>
    </row>
    <row r="28" spans="1:20" ht="16.5" customHeight="1" x14ac:dyDescent="0.25">
      <c r="A28" s="301">
        <v>11</v>
      </c>
      <c r="B28" s="244" t="s">
        <v>177</v>
      </c>
      <c r="C28" s="244"/>
      <c r="D28" s="312"/>
      <c r="E28" s="312"/>
      <c r="F28" s="290"/>
      <c r="G28" s="290"/>
      <c r="H28" s="123"/>
      <c r="I28" s="123"/>
      <c r="J28" s="124"/>
      <c r="K28" s="27"/>
      <c r="L28" s="5"/>
      <c r="M28" s="5"/>
      <c r="N28" s="5"/>
      <c r="O28" s="5"/>
      <c r="P28" s="5"/>
      <c r="Q28" s="5"/>
      <c r="R28" s="5"/>
      <c r="S28" s="5"/>
      <c r="T28" s="5"/>
    </row>
    <row r="29" spans="1:20" ht="9" customHeight="1" x14ac:dyDescent="0.25">
      <c r="A29" s="274"/>
      <c r="B29" s="17"/>
      <c r="C29" s="17"/>
      <c r="D29" s="85"/>
      <c r="E29" s="85"/>
      <c r="F29" s="121"/>
      <c r="G29" s="122"/>
      <c r="H29" s="123"/>
      <c r="I29" s="123"/>
      <c r="J29" s="124"/>
      <c r="K29" s="27"/>
      <c r="L29" s="5"/>
      <c r="M29" s="5"/>
      <c r="N29" s="5"/>
      <c r="O29" s="5"/>
      <c r="P29" s="5"/>
      <c r="Q29" s="5"/>
      <c r="R29" s="5"/>
      <c r="S29" s="5"/>
      <c r="T29" s="5"/>
    </row>
    <row r="30" spans="1:20" ht="50.25" customHeight="1" x14ac:dyDescent="0.25">
      <c r="A30" s="275">
        <v>12</v>
      </c>
      <c r="B30" s="537" t="s">
        <v>193</v>
      </c>
      <c r="C30" s="538"/>
      <c r="D30" s="538"/>
      <c r="E30" s="538"/>
      <c r="F30" s="538"/>
      <c r="G30" s="539" t="s">
        <v>116</v>
      </c>
      <c r="H30" s="540"/>
      <c r="I30" s="540"/>
      <c r="J30" s="541"/>
      <c r="K30" s="130"/>
      <c r="L30" s="5"/>
      <c r="M30" s="5"/>
      <c r="N30" s="5"/>
      <c r="O30" s="5"/>
      <c r="P30" s="5"/>
      <c r="Q30" s="5"/>
      <c r="R30" s="5"/>
      <c r="S30" s="5"/>
      <c r="T30" s="5"/>
    </row>
    <row r="31" spans="1:20" ht="16.5" customHeight="1" x14ac:dyDescent="0.25">
      <c r="A31" s="83"/>
      <c r="B31" s="551" t="str">
        <f>IF(F28="Yes","Conservatorship is Sustainable:  DO NOT Complete Management Plan", "")</f>
        <v/>
      </c>
      <c r="C31" s="552"/>
      <c r="D31" s="552"/>
      <c r="E31" s="552"/>
      <c r="F31" s="553"/>
      <c r="G31" s="548" t="str">
        <f>IF(G28="Yes","Conservatorship is Sustainable:  DO NOT Complete Management Plan", "")</f>
        <v/>
      </c>
      <c r="H31" s="549"/>
      <c r="I31" s="549"/>
      <c r="J31" s="550"/>
      <c r="K31" s="131"/>
      <c r="L31" s="5"/>
      <c r="M31" s="5"/>
      <c r="N31" s="5"/>
      <c r="O31" s="5"/>
      <c r="P31" s="5"/>
      <c r="Q31" s="5"/>
      <c r="R31" s="5"/>
      <c r="S31" s="5"/>
      <c r="T31" s="5"/>
    </row>
    <row r="32" spans="1:20" ht="16.5" customHeight="1" x14ac:dyDescent="0.25">
      <c r="A32" s="83"/>
      <c r="B32" s="554" t="str">
        <f>IF(F28="No","Conservatorship is Not Sustainable:  COMPLETE Management Plan", "")</f>
        <v/>
      </c>
      <c r="C32" s="555"/>
      <c r="D32" s="555"/>
      <c r="E32" s="555"/>
      <c r="F32" s="556"/>
      <c r="G32" s="557" t="str">
        <f>IF(G28="No","Conservatorship is Not Sustainable:  COMPLETE Management Plan", "")</f>
        <v/>
      </c>
      <c r="H32" s="558"/>
      <c r="I32" s="558"/>
      <c r="J32" s="559"/>
      <c r="K32" s="131"/>
      <c r="L32" s="5"/>
      <c r="M32" s="5"/>
      <c r="N32" s="5"/>
      <c r="O32" s="5"/>
      <c r="P32" s="5"/>
      <c r="Q32" s="5"/>
      <c r="R32" s="5"/>
      <c r="S32" s="5"/>
      <c r="T32" s="5"/>
    </row>
    <row r="33" spans="1:20" ht="114" customHeight="1" x14ac:dyDescent="0.25">
      <c r="A33" s="83"/>
      <c r="B33" s="542"/>
      <c r="C33" s="543"/>
      <c r="D33" s="543"/>
      <c r="E33" s="543"/>
      <c r="F33" s="544"/>
      <c r="G33" s="545"/>
      <c r="H33" s="546"/>
      <c r="I33" s="546"/>
      <c r="J33" s="547"/>
      <c r="K33" s="27"/>
      <c r="L33" s="5"/>
      <c r="M33" s="5"/>
      <c r="N33" s="5"/>
      <c r="O33" s="5"/>
      <c r="P33" s="5"/>
      <c r="Q33" s="5"/>
      <c r="R33" s="5"/>
      <c r="S33" s="5"/>
      <c r="T33" s="5"/>
    </row>
    <row r="34" spans="1:20" ht="9" customHeight="1" thickBot="1" x14ac:dyDescent="0.3">
      <c r="A34" s="32"/>
      <c r="B34" s="17"/>
      <c r="C34" s="17"/>
      <c r="D34" s="17"/>
      <c r="E34" s="17"/>
      <c r="F34" s="17"/>
      <c r="G34" s="120"/>
      <c r="H34" s="120"/>
      <c r="I34" s="120"/>
      <c r="J34" s="17"/>
      <c r="K34" s="27"/>
      <c r="L34" s="5"/>
      <c r="M34" s="5"/>
      <c r="N34" s="5"/>
      <c r="O34" s="5"/>
      <c r="P34" s="5"/>
      <c r="Q34" s="5"/>
      <c r="R34" s="5"/>
      <c r="S34" s="5"/>
      <c r="T34" s="5"/>
    </row>
    <row r="35" spans="1:20" ht="15.75" customHeight="1" x14ac:dyDescent="0.3">
      <c r="A35" s="32"/>
      <c r="B35" s="526" t="s">
        <v>47</v>
      </c>
      <c r="C35" s="527"/>
      <c r="D35" s="527"/>
      <c r="E35" s="527"/>
      <c r="F35" s="527"/>
      <c r="G35" s="527"/>
      <c r="H35" s="527"/>
      <c r="I35" s="527"/>
      <c r="J35" s="528"/>
      <c r="K35" s="132"/>
      <c r="L35" s="5"/>
      <c r="M35" s="5"/>
      <c r="N35" s="5"/>
      <c r="O35" s="5"/>
      <c r="P35" s="5"/>
      <c r="Q35" s="5"/>
      <c r="R35" s="5"/>
      <c r="S35" s="5"/>
      <c r="T35" s="5"/>
    </row>
    <row r="36" spans="1:20" ht="36" customHeight="1" x14ac:dyDescent="0.25">
      <c r="A36" s="32"/>
      <c r="B36" s="529" t="s">
        <v>117</v>
      </c>
      <c r="C36" s="530"/>
      <c r="D36" s="530"/>
      <c r="E36" s="530"/>
      <c r="F36" s="530"/>
      <c r="G36" s="530"/>
      <c r="H36" s="530"/>
      <c r="I36" s="530"/>
      <c r="J36" s="531"/>
      <c r="K36" s="133"/>
      <c r="L36" s="5"/>
      <c r="M36" s="5"/>
      <c r="N36" s="5"/>
      <c r="O36" s="5"/>
      <c r="P36" s="5"/>
      <c r="Q36" s="5"/>
      <c r="R36" s="5"/>
      <c r="S36" s="5"/>
      <c r="T36" s="5"/>
    </row>
    <row r="37" spans="1:20" ht="12" customHeight="1" thickBot="1" x14ac:dyDescent="0.3">
      <c r="A37" s="32"/>
      <c r="B37" s="532"/>
      <c r="C37" s="533"/>
      <c r="D37" s="533"/>
      <c r="E37" s="533"/>
      <c r="F37" s="533"/>
      <c r="G37" s="533"/>
      <c r="H37" s="533"/>
      <c r="I37" s="533"/>
      <c r="J37" s="534"/>
      <c r="K37" s="133"/>
      <c r="L37" s="5"/>
      <c r="M37" s="5"/>
      <c r="N37" s="5"/>
      <c r="O37" s="5"/>
      <c r="P37" s="5"/>
      <c r="Q37" s="5"/>
      <c r="R37" s="5"/>
      <c r="S37" s="5"/>
      <c r="T37" s="5"/>
    </row>
    <row r="38" spans="1:20" ht="6.75" customHeight="1" x14ac:dyDescent="0.25">
      <c r="A38" s="89"/>
      <c r="B38" s="90"/>
      <c r="C38" s="90"/>
      <c r="D38" s="90"/>
      <c r="E38" s="90"/>
      <c r="F38" s="90"/>
      <c r="G38" s="90"/>
      <c r="H38" s="90"/>
      <c r="I38" s="90"/>
      <c r="J38" s="119"/>
      <c r="K38" s="106"/>
      <c r="L38" s="5"/>
      <c r="M38" s="5"/>
      <c r="N38" s="5"/>
      <c r="O38" s="5"/>
      <c r="P38" s="5"/>
      <c r="Q38" s="5"/>
      <c r="R38" s="5"/>
      <c r="S38" s="5"/>
      <c r="T38" s="5"/>
    </row>
    <row r="39" spans="1:20" x14ac:dyDescent="0.25">
      <c r="A39" s="5"/>
      <c r="B39" s="5"/>
      <c r="C39" s="5"/>
      <c r="D39" s="5"/>
      <c r="E39" s="5"/>
      <c r="F39" s="5"/>
      <c r="G39" s="5"/>
      <c r="H39" s="5"/>
      <c r="I39" s="5"/>
      <c r="J39" s="5"/>
      <c r="K39" s="5"/>
      <c r="L39" s="5"/>
      <c r="M39" s="5"/>
      <c r="N39" s="5"/>
      <c r="O39" s="5"/>
      <c r="P39" s="5"/>
      <c r="Q39" s="5"/>
      <c r="R39" s="5"/>
      <c r="S39" s="5"/>
      <c r="T39" s="5"/>
    </row>
    <row r="40" spans="1:20" x14ac:dyDescent="0.25">
      <c r="A40" s="5"/>
      <c r="B40" s="5"/>
      <c r="C40" s="5"/>
      <c r="D40" s="5"/>
      <c r="E40" s="5"/>
      <c r="F40" s="5"/>
      <c r="G40" s="5"/>
      <c r="H40" s="5"/>
      <c r="I40" s="5"/>
      <c r="J40" s="5"/>
      <c r="K40" s="5"/>
      <c r="L40" s="5"/>
      <c r="M40" s="5"/>
      <c r="N40" s="5"/>
      <c r="O40" s="5"/>
      <c r="P40" s="5"/>
      <c r="Q40" s="5"/>
      <c r="R40" s="5"/>
      <c r="S40" s="5"/>
      <c r="T40" s="5"/>
    </row>
    <row r="41" spans="1:20" x14ac:dyDescent="0.25">
      <c r="A41" s="5"/>
      <c r="B41" s="5"/>
      <c r="C41" s="5"/>
      <c r="D41" s="5"/>
      <c r="E41" s="5"/>
      <c r="F41" s="5"/>
      <c r="G41" s="5"/>
      <c r="H41" s="5"/>
      <c r="I41" s="5"/>
      <c r="J41" s="5"/>
      <c r="K41" s="5"/>
      <c r="L41" s="5"/>
      <c r="M41" s="5"/>
      <c r="N41" s="5"/>
      <c r="O41" s="5"/>
      <c r="P41" s="5"/>
      <c r="Q41" s="5"/>
      <c r="R41" s="5"/>
      <c r="S41" s="5"/>
      <c r="T41" s="5"/>
    </row>
    <row r="42" spans="1:20" hidden="1" x14ac:dyDescent="0.25">
      <c r="A42" s="5"/>
      <c r="B42" s="5"/>
      <c r="C42" s="5"/>
      <c r="D42" s="5"/>
      <c r="E42" s="5" t="s">
        <v>81</v>
      </c>
      <c r="F42" s="5"/>
      <c r="G42" s="5"/>
      <c r="H42" s="5"/>
      <c r="I42" s="5"/>
      <c r="J42" s="5"/>
      <c r="K42" s="5"/>
      <c r="L42" s="5"/>
      <c r="M42" s="5"/>
      <c r="N42" s="5"/>
      <c r="O42" s="5"/>
      <c r="P42" s="5"/>
      <c r="Q42" s="5"/>
      <c r="R42" s="5"/>
      <c r="S42" s="5"/>
      <c r="T42" s="5"/>
    </row>
    <row r="43" spans="1:20" hidden="1" x14ac:dyDescent="0.25">
      <c r="A43" s="5"/>
      <c r="B43" s="5"/>
      <c r="C43" s="5"/>
      <c r="D43" s="5"/>
      <c r="E43" s="5" t="s">
        <v>82</v>
      </c>
      <c r="F43" s="5"/>
      <c r="G43" s="5"/>
      <c r="H43" s="5"/>
      <c r="I43" s="5"/>
      <c r="J43" s="5"/>
      <c r="K43" s="5"/>
      <c r="L43" s="5"/>
      <c r="M43" s="5"/>
      <c r="N43" s="5"/>
      <c r="O43" s="5"/>
      <c r="P43" s="5"/>
      <c r="Q43" s="5"/>
      <c r="R43" s="5"/>
      <c r="S43" s="5"/>
      <c r="T43" s="5"/>
    </row>
    <row r="44" spans="1:20" x14ac:dyDescent="0.25">
      <c r="A44" s="5"/>
      <c r="B44" s="5"/>
      <c r="C44" s="5"/>
      <c r="D44" s="5"/>
      <c r="E44" s="5"/>
      <c r="F44" s="5"/>
      <c r="G44" s="5"/>
      <c r="H44" s="5"/>
      <c r="I44" s="5"/>
      <c r="J44" s="5"/>
      <c r="K44" s="5"/>
      <c r="L44" s="5"/>
      <c r="M44" s="5"/>
      <c r="N44" s="5"/>
      <c r="O44" s="5"/>
      <c r="P44" s="5"/>
      <c r="Q44" s="5"/>
      <c r="R44" s="5"/>
      <c r="S44" s="5"/>
      <c r="T44" s="5"/>
    </row>
    <row r="45" spans="1:20" x14ac:dyDescent="0.25">
      <c r="A45" s="5"/>
      <c r="B45" s="5"/>
      <c r="C45" s="5"/>
      <c r="D45" s="5"/>
      <c r="E45" s="5"/>
      <c r="F45" s="5"/>
      <c r="G45" s="5"/>
      <c r="H45" s="5"/>
      <c r="I45" s="5"/>
      <c r="J45" s="5"/>
      <c r="K45" s="5"/>
      <c r="L45" s="5"/>
      <c r="M45" s="5"/>
      <c r="N45" s="5"/>
      <c r="O45" s="5"/>
      <c r="P45" s="5"/>
      <c r="Q45" s="5"/>
      <c r="R45" s="5"/>
      <c r="S45" s="5"/>
      <c r="T45" s="5"/>
    </row>
    <row r="46" spans="1:20" x14ac:dyDescent="0.25">
      <c r="A46" s="5"/>
      <c r="B46" s="5"/>
      <c r="C46" s="5"/>
      <c r="D46" s="5"/>
      <c r="E46" s="5"/>
      <c r="F46" s="5"/>
      <c r="G46" s="5"/>
      <c r="H46" s="5"/>
      <c r="I46" s="5"/>
      <c r="J46" s="5"/>
      <c r="K46" s="5"/>
      <c r="L46" s="5"/>
      <c r="M46" s="5"/>
      <c r="N46" s="5"/>
      <c r="O46" s="5"/>
      <c r="P46" s="5"/>
      <c r="Q46" s="5"/>
      <c r="R46" s="5"/>
      <c r="S46" s="5"/>
      <c r="T46" s="5"/>
    </row>
    <row r="47" spans="1:20" x14ac:dyDescent="0.25">
      <c r="A47" s="5"/>
      <c r="B47" s="5"/>
      <c r="C47" s="5"/>
      <c r="D47" s="5"/>
      <c r="E47" s="5"/>
      <c r="F47" s="5"/>
      <c r="G47" s="5"/>
      <c r="H47" s="5"/>
      <c r="I47" s="5"/>
      <c r="J47" s="5"/>
      <c r="K47" s="5"/>
      <c r="L47" s="5"/>
      <c r="M47" s="5"/>
      <c r="N47" s="5"/>
      <c r="O47" s="5"/>
      <c r="P47" s="5"/>
      <c r="Q47" s="5"/>
      <c r="R47" s="5"/>
      <c r="S47" s="5"/>
      <c r="T47" s="5"/>
    </row>
    <row r="48" spans="1:20" x14ac:dyDescent="0.25">
      <c r="A48" s="5"/>
      <c r="B48" s="5"/>
      <c r="C48" s="5"/>
      <c r="D48" s="5"/>
      <c r="E48" s="5"/>
      <c r="F48" s="5"/>
      <c r="G48" s="5"/>
      <c r="H48" s="5"/>
      <c r="I48" s="5"/>
      <c r="J48" s="5"/>
      <c r="K48" s="5"/>
      <c r="L48" s="5"/>
      <c r="M48" s="5"/>
      <c r="N48" s="5"/>
      <c r="O48" s="5"/>
      <c r="P48" s="5"/>
      <c r="Q48" s="5"/>
      <c r="R48" s="5"/>
      <c r="S48" s="5"/>
      <c r="T48" s="5"/>
    </row>
    <row r="49" spans="1:20" x14ac:dyDescent="0.25">
      <c r="A49" s="5"/>
      <c r="B49" s="5"/>
      <c r="C49" s="5"/>
      <c r="D49" s="5"/>
      <c r="E49" s="5"/>
      <c r="F49" s="5"/>
      <c r="G49" s="5"/>
      <c r="H49" s="5"/>
      <c r="I49" s="5"/>
      <c r="J49" s="5"/>
      <c r="K49" s="5"/>
      <c r="L49" s="5"/>
      <c r="M49" s="5"/>
      <c r="N49" s="5"/>
      <c r="O49" s="5"/>
      <c r="P49" s="5"/>
      <c r="Q49" s="5"/>
      <c r="R49" s="5"/>
      <c r="S49" s="5"/>
      <c r="T49" s="5"/>
    </row>
    <row r="50" spans="1:20" x14ac:dyDescent="0.25">
      <c r="A50" s="5"/>
      <c r="B50" s="5"/>
      <c r="C50" s="5"/>
      <c r="D50" s="5"/>
      <c r="E50" s="5"/>
      <c r="F50" s="5"/>
      <c r="G50" s="5"/>
      <c r="H50" s="5"/>
      <c r="I50" s="5"/>
      <c r="J50" s="5"/>
      <c r="K50" s="5"/>
      <c r="L50" s="5"/>
      <c r="M50" s="5"/>
      <c r="N50" s="5"/>
      <c r="O50" s="5"/>
      <c r="P50" s="5"/>
      <c r="Q50" s="5"/>
      <c r="R50" s="5"/>
      <c r="S50" s="5"/>
      <c r="T50" s="5"/>
    </row>
    <row r="51" spans="1:20" x14ac:dyDescent="0.25">
      <c r="A51" s="5"/>
      <c r="B51" s="5"/>
      <c r="C51" s="5"/>
      <c r="D51" s="5"/>
      <c r="E51" s="5"/>
      <c r="F51" s="5"/>
      <c r="G51" s="5"/>
      <c r="H51" s="5"/>
      <c r="I51" s="5"/>
      <c r="J51" s="5"/>
      <c r="K51" s="5"/>
      <c r="L51" s="5"/>
      <c r="M51" s="5"/>
      <c r="N51" s="5"/>
      <c r="O51" s="5"/>
      <c r="P51" s="5"/>
      <c r="Q51" s="5"/>
      <c r="R51" s="5"/>
      <c r="S51" s="5"/>
      <c r="T51" s="5"/>
    </row>
    <row r="52" spans="1:20" x14ac:dyDescent="0.25">
      <c r="A52" s="5"/>
      <c r="B52" s="5"/>
      <c r="C52" s="5"/>
      <c r="D52" s="5"/>
      <c r="E52" s="5"/>
      <c r="F52" s="5"/>
      <c r="G52" s="5"/>
      <c r="H52" s="5"/>
      <c r="I52" s="5"/>
      <c r="J52" s="5"/>
      <c r="K52" s="5"/>
      <c r="L52" s="5"/>
      <c r="M52" s="5"/>
      <c r="N52" s="5"/>
      <c r="O52" s="5"/>
      <c r="P52" s="5"/>
      <c r="Q52" s="5"/>
      <c r="R52" s="5"/>
      <c r="S52" s="5"/>
      <c r="T52" s="5"/>
    </row>
    <row r="53" spans="1:20" x14ac:dyDescent="0.25">
      <c r="A53" s="5"/>
      <c r="B53" s="5"/>
      <c r="C53" s="5"/>
      <c r="D53" s="5"/>
      <c r="E53" s="5"/>
      <c r="F53" s="5"/>
      <c r="G53" s="5"/>
      <c r="H53" s="5"/>
      <c r="I53" s="5"/>
      <c r="J53" s="5"/>
      <c r="K53" s="5"/>
      <c r="L53" s="5"/>
      <c r="M53" s="5"/>
      <c r="N53" s="5"/>
      <c r="O53" s="5"/>
      <c r="P53" s="5"/>
      <c r="Q53" s="5"/>
      <c r="R53" s="5"/>
      <c r="S53" s="5"/>
      <c r="T53" s="5"/>
    </row>
    <row r="54" spans="1:20" x14ac:dyDescent="0.25">
      <c r="A54" s="5"/>
      <c r="B54" s="5"/>
      <c r="C54" s="5"/>
      <c r="D54" s="5"/>
      <c r="E54" s="5"/>
      <c r="F54" s="5"/>
      <c r="G54" s="5"/>
      <c r="H54" s="5"/>
      <c r="I54" s="5"/>
      <c r="J54" s="5"/>
      <c r="K54" s="5"/>
      <c r="L54" s="5"/>
      <c r="M54" s="5"/>
      <c r="N54" s="5"/>
      <c r="O54" s="5"/>
      <c r="P54" s="5"/>
      <c r="Q54" s="5"/>
      <c r="R54" s="5"/>
      <c r="S54" s="5"/>
      <c r="T54" s="5"/>
    </row>
    <row r="55" spans="1:20" x14ac:dyDescent="0.25">
      <c r="A55" s="5"/>
      <c r="B55" s="5"/>
      <c r="C55" s="5"/>
      <c r="D55" s="5"/>
      <c r="E55" s="5"/>
      <c r="F55" s="5"/>
      <c r="G55" s="5"/>
      <c r="H55" s="5"/>
      <c r="I55" s="5"/>
      <c r="J55" s="5"/>
      <c r="K55" s="5"/>
      <c r="L55" s="5"/>
      <c r="M55" s="5"/>
      <c r="N55" s="5"/>
      <c r="O55" s="5"/>
      <c r="P55" s="5"/>
      <c r="Q55" s="5"/>
      <c r="R55" s="5"/>
      <c r="S55" s="5"/>
      <c r="T55" s="5"/>
    </row>
    <row r="56" spans="1:20" x14ac:dyDescent="0.25">
      <c r="A56" s="5"/>
      <c r="B56" s="5"/>
      <c r="C56" s="5"/>
      <c r="D56" s="5"/>
      <c r="E56" s="5"/>
      <c r="F56" s="5"/>
      <c r="G56" s="5"/>
      <c r="H56" s="5"/>
      <c r="I56" s="5"/>
      <c r="J56" s="5"/>
      <c r="K56" s="5"/>
      <c r="L56" s="5"/>
      <c r="M56" s="5"/>
      <c r="N56" s="5"/>
      <c r="O56" s="5"/>
      <c r="P56" s="5"/>
      <c r="Q56" s="5"/>
      <c r="R56" s="5"/>
      <c r="S56" s="5"/>
      <c r="T56" s="5"/>
    </row>
    <row r="57" spans="1:20" x14ac:dyDescent="0.25">
      <c r="A57" s="5"/>
      <c r="B57" s="5"/>
      <c r="C57" s="5"/>
      <c r="D57" s="5"/>
      <c r="E57" s="5"/>
      <c r="F57" s="5"/>
      <c r="G57" s="5"/>
      <c r="H57" s="5"/>
      <c r="I57" s="5"/>
      <c r="J57" s="5"/>
      <c r="K57" s="5"/>
      <c r="L57" s="5"/>
      <c r="M57" s="5"/>
      <c r="N57" s="5"/>
      <c r="O57" s="5"/>
      <c r="P57" s="5"/>
      <c r="Q57" s="5"/>
      <c r="R57" s="5"/>
      <c r="S57" s="5"/>
      <c r="T57" s="5"/>
    </row>
    <row r="58" spans="1:20" x14ac:dyDescent="0.25">
      <c r="A58" s="5"/>
      <c r="B58" s="5"/>
      <c r="C58" s="5"/>
      <c r="D58" s="5"/>
      <c r="E58" s="5"/>
      <c r="F58" s="5"/>
      <c r="G58" s="5"/>
      <c r="H58" s="5"/>
      <c r="I58" s="5"/>
      <c r="J58" s="5"/>
      <c r="K58" s="5"/>
      <c r="L58" s="5"/>
      <c r="M58" s="5"/>
      <c r="N58" s="5"/>
      <c r="O58" s="5"/>
      <c r="P58" s="5"/>
      <c r="Q58" s="5"/>
      <c r="R58" s="5"/>
      <c r="S58" s="5"/>
      <c r="T58" s="5"/>
    </row>
    <row r="59" spans="1:20" x14ac:dyDescent="0.25">
      <c r="A59" s="5"/>
      <c r="B59" s="5"/>
      <c r="C59" s="5"/>
      <c r="D59" s="5"/>
      <c r="E59" s="5"/>
      <c r="F59" s="5"/>
      <c r="G59" s="5"/>
      <c r="H59" s="5"/>
      <c r="I59" s="5"/>
      <c r="J59" s="5"/>
      <c r="K59" s="5"/>
      <c r="L59" s="5"/>
      <c r="M59" s="5"/>
      <c r="N59" s="5"/>
      <c r="O59" s="5"/>
      <c r="P59" s="5"/>
      <c r="Q59" s="5"/>
      <c r="R59" s="5"/>
      <c r="S59" s="5"/>
      <c r="T59" s="5"/>
    </row>
    <row r="60" spans="1:20" x14ac:dyDescent="0.25">
      <c r="A60" s="5"/>
      <c r="B60" s="5"/>
      <c r="C60" s="5"/>
      <c r="D60" s="5"/>
      <c r="E60" s="5"/>
      <c r="F60" s="5"/>
      <c r="G60" s="5"/>
      <c r="H60" s="5"/>
      <c r="I60" s="5"/>
      <c r="J60" s="5"/>
      <c r="K60" s="5"/>
      <c r="L60" s="5"/>
      <c r="M60" s="5"/>
      <c r="N60" s="5"/>
      <c r="O60" s="5"/>
      <c r="P60" s="5"/>
      <c r="Q60" s="5"/>
      <c r="R60" s="5"/>
      <c r="S60" s="5"/>
      <c r="T60" s="5"/>
    </row>
    <row r="61" spans="1:20" x14ac:dyDescent="0.25">
      <c r="A61" s="5"/>
      <c r="B61" s="5"/>
      <c r="C61" s="5"/>
      <c r="D61" s="5"/>
      <c r="E61" s="5"/>
      <c r="F61" s="5"/>
      <c r="G61" s="5"/>
      <c r="H61" s="5"/>
      <c r="I61" s="5"/>
      <c r="J61" s="5"/>
      <c r="K61" s="5"/>
      <c r="L61" s="5"/>
      <c r="M61" s="5"/>
      <c r="N61" s="5"/>
      <c r="O61" s="5"/>
      <c r="P61" s="5"/>
      <c r="Q61" s="5"/>
      <c r="R61" s="5"/>
      <c r="S61" s="5"/>
      <c r="T61" s="5"/>
    </row>
    <row r="62" spans="1:20" x14ac:dyDescent="0.25">
      <c r="A62" s="5"/>
      <c r="B62" s="5"/>
      <c r="C62" s="5"/>
      <c r="D62" s="5"/>
      <c r="E62" s="5"/>
      <c r="F62" s="5"/>
      <c r="G62" s="5"/>
      <c r="H62" s="5"/>
      <c r="I62" s="5"/>
      <c r="J62" s="5"/>
      <c r="K62" s="5"/>
      <c r="L62" s="5"/>
      <c r="M62" s="5"/>
      <c r="N62" s="5"/>
      <c r="O62" s="5"/>
      <c r="P62" s="5"/>
      <c r="Q62" s="5"/>
      <c r="R62" s="5"/>
      <c r="S62" s="5"/>
      <c r="T62" s="5"/>
    </row>
    <row r="63" spans="1:20" x14ac:dyDescent="0.25">
      <c r="A63" s="5"/>
      <c r="B63" s="5"/>
      <c r="C63" s="5"/>
      <c r="D63" s="5"/>
      <c r="E63" s="5"/>
      <c r="F63" s="5"/>
      <c r="G63" s="5"/>
      <c r="H63" s="5"/>
      <c r="I63" s="5"/>
      <c r="J63" s="5"/>
      <c r="K63" s="5"/>
      <c r="L63" s="5"/>
      <c r="M63" s="5"/>
      <c r="N63" s="5"/>
      <c r="O63" s="5"/>
      <c r="P63" s="5"/>
      <c r="Q63" s="5"/>
      <c r="R63" s="5"/>
      <c r="S63" s="5"/>
      <c r="T63" s="5"/>
    </row>
    <row r="64" spans="1:20" x14ac:dyDescent="0.25">
      <c r="A64" s="5"/>
      <c r="B64" s="5"/>
      <c r="C64" s="5"/>
      <c r="D64" s="5"/>
      <c r="E64" s="5"/>
      <c r="F64" s="5"/>
      <c r="G64" s="5"/>
      <c r="H64" s="5"/>
      <c r="I64" s="5"/>
      <c r="J64" s="5"/>
      <c r="K64" s="5"/>
      <c r="L64" s="5"/>
      <c r="M64" s="5"/>
      <c r="N64" s="5"/>
      <c r="O64" s="5"/>
      <c r="P64" s="5"/>
      <c r="Q64" s="5"/>
      <c r="R64" s="5"/>
      <c r="S64" s="5"/>
      <c r="T64" s="5"/>
    </row>
    <row r="65" spans="1:20" x14ac:dyDescent="0.25">
      <c r="A65" s="5"/>
      <c r="B65" s="5"/>
      <c r="C65" s="5"/>
      <c r="D65" s="5"/>
      <c r="E65" s="5"/>
      <c r="F65" s="5"/>
      <c r="G65" s="5"/>
      <c r="H65" s="5"/>
      <c r="I65" s="5"/>
      <c r="J65" s="5"/>
      <c r="K65" s="5"/>
      <c r="L65" s="5"/>
      <c r="M65" s="5"/>
      <c r="N65" s="5"/>
      <c r="O65" s="5"/>
      <c r="P65" s="5"/>
      <c r="Q65" s="5"/>
      <c r="R65" s="5"/>
      <c r="S65" s="5"/>
      <c r="T65" s="5"/>
    </row>
    <row r="66" spans="1:20" x14ac:dyDescent="0.25">
      <c r="A66" s="5"/>
      <c r="B66" s="5"/>
      <c r="C66" s="5"/>
      <c r="D66" s="5"/>
      <c r="E66" s="5"/>
      <c r="F66" s="5"/>
      <c r="G66" s="5"/>
      <c r="H66" s="5"/>
      <c r="I66" s="5"/>
      <c r="J66" s="5"/>
      <c r="K66" s="5"/>
      <c r="L66" s="5"/>
      <c r="M66" s="5"/>
      <c r="N66" s="5"/>
      <c r="O66" s="5"/>
      <c r="P66" s="5"/>
      <c r="Q66" s="5"/>
      <c r="R66" s="5"/>
      <c r="S66" s="5"/>
      <c r="T66" s="5"/>
    </row>
    <row r="67" spans="1:20" x14ac:dyDescent="0.25">
      <c r="A67" s="5"/>
      <c r="B67" s="5"/>
      <c r="C67" s="5"/>
      <c r="D67" s="5"/>
      <c r="E67" s="5"/>
      <c r="F67" s="5"/>
      <c r="G67" s="5"/>
      <c r="H67" s="5"/>
      <c r="I67" s="5"/>
      <c r="J67" s="5"/>
      <c r="K67" s="5"/>
      <c r="L67" s="5"/>
      <c r="M67" s="5"/>
      <c r="N67" s="5"/>
      <c r="O67" s="5"/>
      <c r="P67" s="5"/>
      <c r="Q67" s="5"/>
      <c r="R67" s="5"/>
      <c r="S67" s="5"/>
      <c r="T67" s="5"/>
    </row>
    <row r="68" spans="1:20" x14ac:dyDescent="0.25">
      <c r="A68" s="5"/>
      <c r="B68" s="5"/>
      <c r="C68" s="5"/>
      <c r="D68" s="5"/>
      <c r="E68" s="5"/>
      <c r="F68" s="5"/>
      <c r="G68" s="5"/>
      <c r="H68" s="5"/>
      <c r="I68" s="5"/>
      <c r="J68" s="5"/>
      <c r="K68" s="5"/>
      <c r="L68" s="5"/>
      <c r="M68" s="5"/>
      <c r="N68" s="5"/>
      <c r="O68" s="5"/>
      <c r="P68" s="5"/>
      <c r="Q68" s="5"/>
      <c r="R68" s="5"/>
      <c r="S68" s="5"/>
      <c r="T68" s="5"/>
    </row>
    <row r="69" spans="1:20" x14ac:dyDescent="0.25">
      <c r="A69" s="5"/>
      <c r="B69" s="5"/>
      <c r="C69" s="5"/>
      <c r="D69" s="5"/>
      <c r="E69" s="5"/>
      <c r="F69" s="5"/>
      <c r="G69" s="5"/>
      <c r="H69" s="5"/>
      <c r="I69" s="5"/>
      <c r="J69" s="5"/>
      <c r="K69" s="5"/>
      <c r="L69" s="5"/>
      <c r="M69" s="5"/>
      <c r="N69" s="5"/>
      <c r="O69" s="5"/>
      <c r="P69" s="5"/>
      <c r="Q69" s="5"/>
      <c r="R69" s="5"/>
      <c r="S69" s="5"/>
      <c r="T69" s="5"/>
    </row>
    <row r="70" spans="1:20" x14ac:dyDescent="0.25">
      <c r="A70" s="5"/>
      <c r="B70" s="5"/>
      <c r="C70" s="5"/>
      <c r="D70" s="5"/>
      <c r="E70" s="5"/>
      <c r="F70" s="5"/>
      <c r="G70" s="5"/>
      <c r="H70" s="5"/>
      <c r="I70" s="5"/>
      <c r="J70" s="5"/>
      <c r="K70" s="5"/>
      <c r="L70" s="5"/>
      <c r="M70" s="5"/>
      <c r="N70" s="5"/>
      <c r="O70" s="5"/>
      <c r="P70" s="5"/>
      <c r="Q70" s="5"/>
      <c r="R70" s="5"/>
      <c r="S70" s="5"/>
      <c r="T70" s="5"/>
    </row>
    <row r="71" spans="1:20" x14ac:dyDescent="0.25">
      <c r="A71" s="5"/>
      <c r="B71" s="5"/>
      <c r="C71" s="5"/>
      <c r="D71" s="5"/>
      <c r="E71" s="5"/>
      <c r="F71" s="5"/>
      <c r="G71" s="5"/>
      <c r="H71" s="5"/>
      <c r="I71" s="5"/>
      <c r="J71" s="5"/>
      <c r="K71" s="5"/>
      <c r="L71" s="5"/>
      <c r="M71" s="5"/>
      <c r="N71" s="5"/>
      <c r="O71" s="5"/>
      <c r="P71" s="5"/>
      <c r="Q71" s="5"/>
      <c r="R71" s="5"/>
      <c r="S71" s="5"/>
      <c r="T71" s="5"/>
    </row>
    <row r="72" spans="1:20" x14ac:dyDescent="0.25">
      <c r="A72" s="5"/>
      <c r="B72" s="5"/>
      <c r="C72" s="5"/>
      <c r="D72" s="5"/>
      <c r="E72" s="5"/>
      <c r="F72" s="5"/>
      <c r="G72" s="5"/>
      <c r="H72" s="5"/>
      <c r="I72" s="5"/>
      <c r="J72" s="5"/>
      <c r="K72" s="5"/>
      <c r="L72" s="5"/>
      <c r="M72" s="5"/>
      <c r="N72" s="5"/>
      <c r="O72" s="5"/>
      <c r="P72" s="5"/>
      <c r="Q72" s="5"/>
      <c r="R72" s="5"/>
      <c r="S72" s="5"/>
      <c r="T72" s="5"/>
    </row>
    <row r="73" spans="1:20" x14ac:dyDescent="0.25">
      <c r="A73" s="5"/>
      <c r="B73" s="5"/>
      <c r="C73" s="5"/>
      <c r="D73" s="5"/>
      <c r="E73" s="5"/>
      <c r="F73" s="5"/>
      <c r="G73" s="5"/>
      <c r="H73" s="5"/>
      <c r="I73" s="5"/>
      <c r="J73" s="5"/>
      <c r="K73" s="5"/>
      <c r="L73" s="5"/>
      <c r="M73" s="5"/>
      <c r="N73" s="5"/>
      <c r="O73" s="5"/>
      <c r="P73" s="5"/>
      <c r="Q73" s="5"/>
      <c r="R73" s="5"/>
      <c r="S73" s="5"/>
      <c r="T73" s="5"/>
    </row>
    <row r="74" spans="1:20" x14ac:dyDescent="0.25">
      <c r="A74" s="5"/>
      <c r="B74" s="5"/>
      <c r="C74" s="5"/>
      <c r="D74" s="5"/>
      <c r="E74" s="5"/>
      <c r="F74" s="5"/>
      <c r="G74" s="5"/>
      <c r="H74" s="5"/>
      <c r="I74" s="5"/>
      <c r="J74" s="5"/>
      <c r="K74" s="5"/>
      <c r="L74" s="5"/>
      <c r="M74" s="5"/>
      <c r="N74" s="5"/>
      <c r="O74" s="5"/>
      <c r="P74" s="5"/>
      <c r="Q74" s="5"/>
      <c r="R74" s="5"/>
      <c r="S74" s="5"/>
      <c r="T74" s="5"/>
    </row>
    <row r="75" spans="1:20" x14ac:dyDescent="0.25">
      <c r="A75" s="5"/>
      <c r="B75" s="5"/>
      <c r="C75" s="5"/>
      <c r="D75" s="5"/>
      <c r="E75" s="5"/>
      <c r="F75" s="5"/>
      <c r="G75" s="5"/>
      <c r="H75" s="5"/>
      <c r="I75" s="5"/>
      <c r="J75" s="5"/>
      <c r="K75" s="5"/>
      <c r="L75" s="5"/>
      <c r="M75" s="5"/>
      <c r="N75" s="5"/>
      <c r="O75" s="5"/>
      <c r="P75" s="5"/>
      <c r="Q75" s="5"/>
      <c r="R75" s="5"/>
      <c r="S75" s="5"/>
      <c r="T75" s="5"/>
    </row>
    <row r="76" spans="1:20" x14ac:dyDescent="0.25">
      <c r="A76" s="5"/>
      <c r="B76" s="5"/>
      <c r="C76" s="5"/>
      <c r="D76" s="5"/>
      <c r="E76" s="5"/>
      <c r="F76" s="5"/>
      <c r="G76" s="5"/>
      <c r="H76" s="5"/>
      <c r="I76" s="5"/>
      <c r="J76" s="5"/>
      <c r="K76" s="5"/>
      <c r="L76" s="5"/>
      <c r="M76" s="5"/>
      <c r="N76" s="5"/>
      <c r="O76" s="5"/>
      <c r="P76" s="5"/>
      <c r="Q76" s="5"/>
      <c r="R76" s="5"/>
      <c r="S76" s="5"/>
      <c r="T76" s="5"/>
    </row>
    <row r="77" spans="1:20" x14ac:dyDescent="0.25">
      <c r="A77" s="5"/>
      <c r="B77" s="5"/>
      <c r="C77" s="5"/>
      <c r="D77" s="5"/>
      <c r="E77" s="5"/>
      <c r="F77" s="5"/>
      <c r="G77" s="5"/>
      <c r="H77" s="5"/>
      <c r="I77" s="5"/>
      <c r="J77" s="5"/>
      <c r="K77" s="5"/>
      <c r="L77" s="5"/>
      <c r="M77" s="5"/>
      <c r="N77" s="5"/>
      <c r="O77" s="5"/>
      <c r="P77" s="5"/>
      <c r="Q77" s="5"/>
      <c r="R77" s="5"/>
      <c r="S77" s="5"/>
      <c r="T77" s="5"/>
    </row>
    <row r="78" spans="1:20" x14ac:dyDescent="0.25">
      <c r="A78" s="5"/>
      <c r="B78" s="5"/>
      <c r="C78" s="5"/>
      <c r="D78" s="5"/>
      <c r="E78" s="5"/>
      <c r="F78" s="5"/>
      <c r="G78" s="5"/>
      <c r="H78" s="5"/>
      <c r="I78" s="5"/>
      <c r="J78" s="5"/>
      <c r="K78" s="5"/>
      <c r="L78" s="5"/>
      <c r="M78" s="5"/>
      <c r="N78" s="5"/>
      <c r="O78" s="5"/>
      <c r="P78" s="5"/>
      <c r="Q78" s="5"/>
      <c r="R78" s="5"/>
      <c r="S78" s="5"/>
      <c r="T78" s="5"/>
    </row>
    <row r="79" spans="1:20" x14ac:dyDescent="0.25">
      <c r="A79" s="5"/>
      <c r="B79" s="5"/>
      <c r="C79" s="5"/>
      <c r="D79" s="5"/>
      <c r="E79" s="5"/>
      <c r="F79" s="5"/>
      <c r="G79" s="5"/>
      <c r="H79" s="5"/>
      <c r="I79" s="5"/>
      <c r="J79" s="5"/>
      <c r="K79" s="5"/>
      <c r="L79" s="5"/>
      <c r="M79" s="5"/>
      <c r="N79" s="5"/>
      <c r="O79" s="5"/>
      <c r="P79" s="5"/>
      <c r="Q79" s="5"/>
      <c r="R79" s="5"/>
      <c r="S79" s="5"/>
      <c r="T79" s="5"/>
    </row>
    <row r="80" spans="1:20" x14ac:dyDescent="0.25">
      <c r="A80" s="5"/>
      <c r="B80" s="5"/>
      <c r="C80" s="5"/>
      <c r="D80" s="5"/>
      <c r="E80" s="5"/>
      <c r="F80" s="5"/>
      <c r="G80" s="5"/>
      <c r="H80" s="5"/>
      <c r="I80" s="5"/>
      <c r="J80" s="5"/>
      <c r="K80" s="5"/>
      <c r="L80" s="5"/>
      <c r="M80" s="5"/>
      <c r="N80" s="5"/>
      <c r="O80" s="5"/>
      <c r="P80" s="5"/>
      <c r="Q80" s="5"/>
      <c r="R80" s="5"/>
      <c r="S80" s="5"/>
      <c r="T80" s="5"/>
    </row>
    <row r="81" spans="1:20" x14ac:dyDescent="0.25">
      <c r="A81" s="5"/>
      <c r="B81" s="5"/>
      <c r="C81" s="5"/>
      <c r="D81" s="5"/>
      <c r="E81" s="5"/>
      <c r="F81" s="5"/>
      <c r="G81" s="5"/>
      <c r="H81" s="5"/>
      <c r="I81" s="5"/>
      <c r="J81" s="5"/>
      <c r="K81" s="5"/>
      <c r="L81" s="5"/>
      <c r="M81" s="5"/>
      <c r="N81" s="5"/>
      <c r="O81" s="5"/>
      <c r="P81" s="5"/>
      <c r="Q81" s="5"/>
      <c r="R81" s="5"/>
      <c r="S81" s="5"/>
      <c r="T81" s="5"/>
    </row>
    <row r="82" spans="1:20" x14ac:dyDescent="0.25">
      <c r="A82" s="5"/>
      <c r="B82" s="5"/>
      <c r="C82" s="5"/>
      <c r="D82" s="5"/>
      <c r="E82" s="5"/>
      <c r="F82" s="5"/>
      <c r="G82" s="5"/>
      <c r="H82" s="5"/>
      <c r="I82" s="5"/>
      <c r="J82" s="5"/>
      <c r="K82" s="5"/>
      <c r="L82" s="5"/>
      <c r="M82" s="5"/>
      <c r="N82" s="5"/>
      <c r="O82" s="5"/>
      <c r="P82" s="5"/>
      <c r="Q82" s="5"/>
      <c r="R82" s="5"/>
      <c r="S82" s="5"/>
      <c r="T82" s="5"/>
    </row>
    <row r="83" spans="1:20" x14ac:dyDescent="0.25">
      <c r="A83" s="5"/>
      <c r="B83" s="5"/>
      <c r="C83" s="5"/>
      <c r="D83" s="5"/>
      <c r="E83" s="5"/>
      <c r="F83" s="5"/>
      <c r="G83" s="5"/>
      <c r="H83" s="5"/>
      <c r="I83" s="5"/>
      <c r="J83" s="5"/>
      <c r="K83" s="5"/>
      <c r="L83" s="5"/>
      <c r="M83" s="5"/>
      <c r="N83" s="5"/>
      <c r="O83" s="5"/>
      <c r="P83" s="5"/>
      <c r="Q83" s="5"/>
      <c r="R83" s="5"/>
      <c r="S83" s="5"/>
      <c r="T83" s="5"/>
    </row>
    <row r="84" spans="1:20" x14ac:dyDescent="0.25">
      <c r="A84" s="5"/>
      <c r="B84" s="5"/>
      <c r="C84" s="5"/>
      <c r="D84" s="5"/>
      <c r="E84" s="5"/>
      <c r="F84" s="5"/>
      <c r="G84" s="5"/>
      <c r="H84" s="5"/>
      <c r="I84" s="5"/>
      <c r="J84" s="5"/>
      <c r="K84" s="5"/>
      <c r="L84" s="5"/>
      <c r="M84" s="5"/>
      <c r="N84" s="5"/>
      <c r="O84" s="5"/>
      <c r="P84" s="5"/>
      <c r="Q84" s="5"/>
      <c r="R84" s="5"/>
      <c r="S84" s="5"/>
      <c r="T84" s="5"/>
    </row>
    <row r="85" spans="1:20" x14ac:dyDescent="0.25">
      <c r="A85" s="5"/>
      <c r="B85" s="5"/>
      <c r="C85" s="5"/>
      <c r="D85" s="5"/>
      <c r="E85" s="5"/>
      <c r="F85" s="5"/>
      <c r="G85" s="5"/>
      <c r="H85" s="5"/>
      <c r="I85" s="5"/>
      <c r="J85" s="5"/>
      <c r="K85" s="5"/>
      <c r="L85" s="5"/>
      <c r="M85" s="5"/>
      <c r="N85" s="5"/>
      <c r="O85" s="5"/>
      <c r="P85" s="5"/>
      <c r="Q85" s="5"/>
      <c r="R85" s="5"/>
      <c r="S85" s="5"/>
      <c r="T85" s="5"/>
    </row>
    <row r="86" spans="1:20" x14ac:dyDescent="0.25">
      <c r="A86" s="5"/>
      <c r="B86" s="5"/>
      <c r="C86" s="5"/>
      <c r="D86" s="5"/>
      <c r="E86" s="5"/>
      <c r="F86" s="5"/>
      <c r="G86" s="5"/>
      <c r="H86" s="5"/>
      <c r="I86" s="5"/>
      <c r="J86" s="5"/>
      <c r="K86" s="5"/>
      <c r="L86" s="5"/>
      <c r="M86" s="5"/>
      <c r="N86" s="5"/>
      <c r="O86" s="5"/>
      <c r="P86" s="5"/>
      <c r="Q86" s="5"/>
      <c r="R86" s="5"/>
      <c r="S86" s="5"/>
      <c r="T86" s="5"/>
    </row>
    <row r="87" spans="1:20" x14ac:dyDescent="0.25">
      <c r="A87" s="5"/>
      <c r="B87" s="5"/>
      <c r="C87" s="5"/>
      <c r="D87" s="5"/>
      <c r="E87" s="5"/>
      <c r="F87" s="5"/>
      <c r="G87" s="5"/>
      <c r="H87" s="5"/>
      <c r="I87" s="5"/>
      <c r="J87" s="5"/>
      <c r="K87" s="5"/>
      <c r="L87" s="5"/>
      <c r="M87" s="5"/>
      <c r="N87" s="5"/>
      <c r="O87" s="5"/>
      <c r="P87" s="5"/>
      <c r="Q87" s="5"/>
      <c r="R87" s="5"/>
      <c r="S87" s="5"/>
      <c r="T87" s="5"/>
    </row>
    <row r="88" spans="1:20" x14ac:dyDescent="0.25">
      <c r="A88" s="5"/>
      <c r="B88" s="5"/>
      <c r="C88" s="5"/>
      <c r="D88" s="5"/>
      <c r="E88" s="5"/>
      <c r="F88" s="5"/>
      <c r="G88" s="5"/>
      <c r="H88" s="5"/>
      <c r="I88" s="5"/>
      <c r="J88" s="5"/>
      <c r="K88" s="5"/>
      <c r="L88" s="5"/>
      <c r="M88" s="5"/>
      <c r="N88" s="5"/>
      <c r="O88" s="5"/>
      <c r="P88" s="5"/>
      <c r="Q88" s="5"/>
      <c r="R88" s="5"/>
      <c r="S88" s="5"/>
      <c r="T88" s="5"/>
    </row>
    <row r="89" spans="1:20" x14ac:dyDescent="0.25">
      <c r="A89" s="5"/>
      <c r="B89" s="5"/>
      <c r="C89" s="5"/>
      <c r="D89" s="5"/>
      <c r="E89" s="5"/>
      <c r="F89" s="5"/>
      <c r="G89" s="5"/>
      <c r="H89" s="5"/>
      <c r="I89" s="5"/>
      <c r="J89" s="5"/>
      <c r="K89" s="5"/>
      <c r="L89" s="5"/>
      <c r="M89" s="5"/>
      <c r="N89" s="5"/>
      <c r="O89" s="5"/>
      <c r="P89" s="5"/>
      <c r="Q89" s="5"/>
      <c r="R89" s="5"/>
      <c r="S89" s="5"/>
      <c r="T89" s="5"/>
    </row>
    <row r="90" spans="1:20" x14ac:dyDescent="0.25">
      <c r="A90" s="5"/>
      <c r="B90" s="5"/>
      <c r="C90" s="5"/>
      <c r="D90" s="5"/>
      <c r="E90" s="5"/>
      <c r="F90" s="5"/>
      <c r="G90" s="5"/>
      <c r="H90" s="5"/>
      <c r="I90" s="5"/>
      <c r="J90" s="5"/>
      <c r="K90" s="5"/>
      <c r="L90" s="5"/>
      <c r="M90" s="5"/>
      <c r="N90" s="5"/>
      <c r="O90" s="5"/>
      <c r="P90" s="5"/>
      <c r="Q90" s="5"/>
      <c r="R90" s="5"/>
      <c r="S90" s="5"/>
      <c r="T90" s="5"/>
    </row>
    <row r="91" spans="1:20" x14ac:dyDescent="0.25">
      <c r="A91" s="5"/>
      <c r="B91" s="5"/>
      <c r="C91" s="5"/>
      <c r="D91" s="5"/>
      <c r="E91" s="5"/>
      <c r="F91" s="5"/>
      <c r="G91" s="5"/>
      <c r="H91" s="5"/>
      <c r="I91" s="5"/>
      <c r="J91" s="5"/>
      <c r="K91" s="5"/>
      <c r="L91" s="5"/>
      <c r="M91" s="5"/>
      <c r="N91" s="5"/>
      <c r="O91" s="5"/>
      <c r="P91" s="5"/>
      <c r="Q91" s="5"/>
      <c r="R91" s="5"/>
      <c r="S91" s="5"/>
      <c r="T91" s="5"/>
    </row>
    <row r="92" spans="1:20" x14ac:dyDescent="0.25">
      <c r="A92" s="5"/>
      <c r="B92" s="5"/>
      <c r="C92" s="5"/>
      <c r="D92" s="5"/>
      <c r="E92" s="5"/>
      <c r="F92" s="5"/>
      <c r="G92" s="5"/>
      <c r="H92" s="5"/>
      <c r="I92" s="5"/>
      <c r="J92" s="5"/>
      <c r="K92" s="5"/>
      <c r="L92" s="5"/>
      <c r="M92" s="5"/>
      <c r="N92" s="5"/>
      <c r="O92" s="5"/>
      <c r="P92" s="5"/>
      <c r="Q92" s="5"/>
      <c r="R92" s="5"/>
      <c r="S92" s="5"/>
      <c r="T92" s="5"/>
    </row>
    <row r="93" spans="1:20" x14ac:dyDescent="0.25">
      <c r="A93" s="5"/>
      <c r="B93" s="5"/>
      <c r="C93" s="5"/>
      <c r="D93" s="5"/>
      <c r="E93" s="5"/>
      <c r="F93" s="5"/>
      <c r="G93" s="5"/>
      <c r="H93" s="5"/>
      <c r="I93" s="5"/>
      <c r="J93" s="5"/>
      <c r="K93" s="5"/>
      <c r="L93" s="5"/>
      <c r="M93" s="5"/>
      <c r="N93" s="5"/>
      <c r="O93" s="5"/>
      <c r="P93" s="5"/>
      <c r="Q93" s="5"/>
      <c r="R93" s="5"/>
      <c r="S93" s="5"/>
      <c r="T93" s="5"/>
    </row>
    <row r="94" spans="1:20" x14ac:dyDescent="0.25">
      <c r="A94" s="5"/>
      <c r="B94" s="5"/>
      <c r="C94" s="5"/>
      <c r="D94" s="5"/>
      <c r="E94" s="5"/>
      <c r="F94" s="5"/>
      <c r="G94" s="5"/>
      <c r="H94" s="5"/>
      <c r="I94" s="5"/>
      <c r="J94" s="5"/>
      <c r="K94" s="5"/>
      <c r="L94" s="5"/>
      <c r="M94" s="5"/>
      <c r="N94" s="5"/>
      <c r="O94" s="5"/>
      <c r="P94" s="5"/>
      <c r="Q94" s="5"/>
      <c r="R94" s="5"/>
      <c r="S94" s="5"/>
      <c r="T94" s="5"/>
    </row>
    <row r="95" spans="1:20" x14ac:dyDescent="0.25">
      <c r="A95" s="5"/>
      <c r="B95" s="5"/>
      <c r="C95" s="5"/>
      <c r="D95" s="5"/>
      <c r="E95" s="5"/>
      <c r="F95" s="5"/>
      <c r="G95" s="5"/>
      <c r="H95" s="5"/>
      <c r="I95" s="5"/>
      <c r="J95" s="5"/>
      <c r="K95" s="5"/>
      <c r="L95" s="5"/>
      <c r="M95" s="5"/>
      <c r="N95" s="5"/>
      <c r="O95" s="5"/>
      <c r="P95" s="5"/>
      <c r="Q95" s="5"/>
      <c r="R95" s="5"/>
      <c r="S95" s="5"/>
      <c r="T95" s="5"/>
    </row>
    <row r="96" spans="1:20" x14ac:dyDescent="0.25">
      <c r="A96" s="5"/>
      <c r="B96" s="5"/>
      <c r="C96" s="5"/>
      <c r="D96" s="5"/>
      <c r="E96" s="5"/>
      <c r="F96" s="5"/>
      <c r="G96" s="5"/>
      <c r="H96" s="5"/>
      <c r="I96" s="5"/>
      <c r="J96" s="5"/>
      <c r="K96" s="5"/>
      <c r="L96" s="5"/>
      <c r="M96" s="5"/>
      <c r="N96" s="5"/>
      <c r="O96" s="5"/>
      <c r="P96" s="5"/>
      <c r="Q96" s="5"/>
      <c r="R96" s="5"/>
      <c r="S96" s="5"/>
      <c r="T96" s="5"/>
    </row>
    <row r="97" spans="1:20" x14ac:dyDescent="0.25">
      <c r="A97" s="5"/>
      <c r="B97" s="5"/>
      <c r="C97" s="5"/>
      <c r="D97" s="5"/>
      <c r="E97" s="5"/>
      <c r="F97" s="5"/>
      <c r="G97" s="5"/>
      <c r="H97" s="5"/>
      <c r="I97" s="5"/>
      <c r="J97" s="5"/>
      <c r="K97" s="5"/>
      <c r="L97" s="5"/>
      <c r="M97" s="5"/>
      <c r="N97" s="5"/>
      <c r="O97" s="5"/>
      <c r="P97" s="5"/>
      <c r="Q97" s="5"/>
      <c r="R97" s="5"/>
      <c r="S97" s="5"/>
      <c r="T97" s="5"/>
    </row>
    <row r="98" spans="1:20" x14ac:dyDescent="0.25">
      <c r="A98" s="5"/>
      <c r="B98" s="5"/>
      <c r="C98" s="5"/>
      <c r="D98" s="5"/>
      <c r="E98" s="5"/>
      <c r="F98" s="5"/>
      <c r="G98" s="5"/>
      <c r="H98" s="5"/>
      <c r="I98" s="5"/>
      <c r="J98" s="5"/>
      <c r="K98" s="5"/>
      <c r="L98" s="5"/>
      <c r="M98" s="5"/>
      <c r="N98" s="5"/>
      <c r="O98" s="5"/>
      <c r="P98" s="5"/>
      <c r="Q98" s="5"/>
      <c r="R98" s="5"/>
      <c r="S98" s="5"/>
      <c r="T98" s="5"/>
    </row>
    <row r="99" spans="1:20" x14ac:dyDescent="0.25">
      <c r="A99" s="5"/>
      <c r="B99" s="5"/>
      <c r="C99" s="5"/>
      <c r="D99" s="5"/>
      <c r="E99" s="5"/>
      <c r="F99" s="5"/>
      <c r="G99" s="5"/>
      <c r="H99" s="5"/>
      <c r="I99" s="5"/>
      <c r="J99" s="5"/>
      <c r="K99" s="5"/>
      <c r="L99" s="5"/>
      <c r="M99" s="5"/>
      <c r="N99" s="5"/>
      <c r="O99" s="5"/>
      <c r="P99" s="5"/>
      <c r="Q99" s="5"/>
      <c r="R99" s="5"/>
      <c r="S99" s="5"/>
      <c r="T99" s="5"/>
    </row>
    <row r="100" spans="1:20" x14ac:dyDescent="0.25">
      <c r="A100" s="5"/>
      <c r="B100" s="5"/>
      <c r="C100" s="5"/>
      <c r="D100" s="5"/>
      <c r="E100" s="5"/>
      <c r="F100" s="5"/>
      <c r="G100" s="5"/>
      <c r="H100" s="5"/>
      <c r="I100" s="5"/>
      <c r="J100" s="5"/>
      <c r="K100" s="5"/>
      <c r="L100" s="5"/>
      <c r="M100" s="5"/>
      <c r="N100" s="5"/>
      <c r="O100" s="5"/>
      <c r="P100" s="5"/>
      <c r="Q100" s="5"/>
      <c r="R100" s="5"/>
      <c r="S100" s="5"/>
      <c r="T100" s="5"/>
    </row>
    <row r="101" spans="1:20" x14ac:dyDescent="0.25">
      <c r="A101" s="5"/>
      <c r="B101" s="5"/>
      <c r="C101" s="5"/>
      <c r="D101" s="5"/>
      <c r="E101" s="5"/>
      <c r="F101" s="5"/>
      <c r="G101" s="5"/>
      <c r="H101" s="5"/>
      <c r="I101" s="5"/>
      <c r="J101" s="5"/>
      <c r="K101" s="5"/>
      <c r="L101" s="5"/>
      <c r="M101" s="5"/>
      <c r="N101" s="5"/>
      <c r="O101" s="5"/>
      <c r="P101" s="5"/>
      <c r="Q101" s="5"/>
      <c r="R101" s="5"/>
      <c r="S101" s="5"/>
      <c r="T101" s="5"/>
    </row>
    <row r="102" spans="1:20" x14ac:dyDescent="0.25">
      <c r="A102" s="5"/>
      <c r="B102" s="5"/>
      <c r="C102" s="5"/>
      <c r="D102" s="5"/>
      <c r="E102" s="5"/>
      <c r="F102" s="5"/>
      <c r="G102" s="5"/>
      <c r="H102" s="5"/>
      <c r="I102" s="5"/>
      <c r="J102" s="5"/>
      <c r="K102" s="5"/>
      <c r="L102" s="5"/>
      <c r="M102" s="5"/>
      <c r="N102" s="5"/>
      <c r="O102" s="5"/>
      <c r="P102" s="5"/>
      <c r="Q102" s="5"/>
      <c r="R102" s="5"/>
      <c r="S102" s="5"/>
      <c r="T102" s="5"/>
    </row>
    <row r="103" spans="1:20" x14ac:dyDescent="0.25">
      <c r="A103" s="5"/>
      <c r="B103" s="5"/>
      <c r="C103" s="5"/>
      <c r="D103" s="5"/>
      <c r="E103" s="5"/>
      <c r="F103" s="5"/>
      <c r="G103" s="5"/>
      <c r="H103" s="5"/>
      <c r="I103" s="5"/>
      <c r="J103" s="5"/>
      <c r="K103" s="5"/>
      <c r="L103" s="5"/>
      <c r="M103" s="5"/>
      <c r="N103" s="5"/>
      <c r="O103" s="5"/>
      <c r="P103" s="5"/>
      <c r="Q103" s="5"/>
      <c r="R103" s="5"/>
      <c r="S103" s="5"/>
      <c r="T103" s="5"/>
    </row>
    <row r="104" spans="1:20" x14ac:dyDescent="0.25">
      <c r="A104" s="5"/>
      <c r="B104" s="5"/>
      <c r="C104" s="5"/>
      <c r="D104" s="5"/>
      <c r="E104" s="5"/>
      <c r="F104" s="5"/>
      <c r="G104" s="5"/>
      <c r="H104" s="5"/>
      <c r="I104" s="5"/>
      <c r="J104" s="5"/>
      <c r="K104" s="5"/>
      <c r="L104" s="5"/>
      <c r="M104" s="5"/>
      <c r="N104" s="5"/>
      <c r="O104" s="5"/>
      <c r="P104" s="5"/>
      <c r="Q104" s="5"/>
      <c r="R104" s="5"/>
      <c r="S104" s="5"/>
      <c r="T104" s="5"/>
    </row>
    <row r="105" spans="1:20" x14ac:dyDescent="0.25">
      <c r="A105" s="5"/>
      <c r="B105" s="5"/>
      <c r="C105" s="5"/>
      <c r="D105" s="5"/>
      <c r="E105" s="5"/>
      <c r="F105" s="5"/>
      <c r="G105" s="5"/>
      <c r="H105" s="5"/>
      <c r="I105" s="5"/>
      <c r="J105" s="5"/>
      <c r="K105" s="5"/>
      <c r="L105" s="5"/>
      <c r="M105" s="5"/>
      <c r="N105" s="5"/>
      <c r="O105" s="5"/>
      <c r="P105" s="5"/>
      <c r="Q105" s="5"/>
      <c r="R105" s="5"/>
      <c r="S105" s="5"/>
      <c r="T105" s="5"/>
    </row>
    <row r="106" spans="1:20" x14ac:dyDescent="0.25">
      <c r="A106" s="5"/>
      <c r="B106" s="5"/>
      <c r="C106" s="5"/>
      <c r="D106" s="5"/>
      <c r="E106" s="5"/>
      <c r="F106" s="5"/>
      <c r="G106" s="5"/>
      <c r="H106" s="5"/>
      <c r="I106" s="5"/>
      <c r="J106" s="5"/>
      <c r="K106" s="5"/>
      <c r="L106" s="5"/>
      <c r="M106" s="5"/>
      <c r="N106" s="5"/>
      <c r="O106" s="5"/>
      <c r="P106" s="5"/>
      <c r="Q106" s="5"/>
      <c r="R106" s="5"/>
      <c r="S106" s="5"/>
      <c r="T106" s="5"/>
    </row>
    <row r="107" spans="1:20" x14ac:dyDescent="0.25">
      <c r="A107" s="5"/>
      <c r="B107" s="5"/>
      <c r="C107" s="5"/>
      <c r="D107" s="5"/>
      <c r="E107" s="5"/>
      <c r="F107" s="5"/>
      <c r="G107" s="5"/>
      <c r="H107" s="5"/>
      <c r="I107" s="5"/>
      <c r="J107" s="5"/>
      <c r="K107" s="5"/>
      <c r="L107" s="5"/>
      <c r="M107" s="5"/>
      <c r="N107" s="5"/>
      <c r="O107" s="5"/>
      <c r="P107" s="5"/>
      <c r="Q107" s="5"/>
      <c r="R107" s="5"/>
      <c r="S107" s="5"/>
      <c r="T107" s="5"/>
    </row>
    <row r="108" spans="1:20" x14ac:dyDescent="0.25">
      <c r="A108" s="5"/>
      <c r="B108" s="5"/>
      <c r="C108" s="5"/>
      <c r="D108" s="5"/>
      <c r="E108" s="5"/>
      <c r="F108" s="5"/>
      <c r="G108" s="5"/>
      <c r="H108" s="5"/>
      <c r="I108" s="5"/>
      <c r="J108" s="5"/>
      <c r="K108" s="5"/>
      <c r="L108" s="5"/>
      <c r="M108" s="5"/>
      <c r="N108" s="5"/>
      <c r="O108" s="5"/>
      <c r="P108" s="5"/>
      <c r="Q108" s="5"/>
      <c r="R108" s="5"/>
      <c r="S108" s="5"/>
      <c r="T108" s="5"/>
    </row>
    <row r="109" spans="1:20" x14ac:dyDescent="0.25">
      <c r="A109" s="5"/>
      <c r="B109" s="5"/>
      <c r="C109" s="5"/>
      <c r="D109" s="5"/>
      <c r="E109" s="5"/>
      <c r="F109" s="5"/>
      <c r="G109" s="5"/>
      <c r="H109" s="5"/>
      <c r="I109" s="5"/>
      <c r="J109" s="5"/>
      <c r="K109" s="5"/>
      <c r="L109" s="5"/>
      <c r="M109" s="5"/>
      <c r="N109" s="5"/>
      <c r="O109" s="5"/>
      <c r="P109" s="5"/>
      <c r="Q109" s="5"/>
      <c r="R109" s="5"/>
      <c r="S109" s="5"/>
      <c r="T109" s="5"/>
    </row>
    <row r="110" spans="1:20" x14ac:dyDescent="0.25">
      <c r="A110" s="5"/>
      <c r="B110" s="5"/>
      <c r="C110" s="5"/>
      <c r="D110" s="5"/>
      <c r="E110" s="5"/>
      <c r="F110" s="5"/>
      <c r="G110" s="5"/>
      <c r="H110" s="5"/>
      <c r="I110" s="5"/>
      <c r="J110" s="5"/>
      <c r="K110" s="5"/>
      <c r="L110" s="5"/>
      <c r="M110" s="5"/>
      <c r="N110" s="5"/>
      <c r="O110" s="5"/>
      <c r="P110" s="5"/>
      <c r="Q110" s="5"/>
      <c r="R110" s="5"/>
      <c r="S110" s="5"/>
      <c r="T110" s="5"/>
    </row>
    <row r="111" spans="1:20" x14ac:dyDescent="0.25">
      <c r="A111" s="5"/>
      <c r="B111" s="5"/>
      <c r="C111" s="5"/>
      <c r="D111" s="5"/>
      <c r="E111" s="5"/>
      <c r="F111" s="5"/>
      <c r="G111" s="5"/>
      <c r="H111" s="5"/>
      <c r="I111" s="5"/>
      <c r="J111" s="5"/>
      <c r="K111" s="5"/>
      <c r="L111" s="5"/>
      <c r="M111" s="5"/>
      <c r="N111" s="5"/>
      <c r="O111" s="5"/>
      <c r="P111" s="5"/>
      <c r="Q111" s="5"/>
      <c r="R111" s="5"/>
      <c r="S111" s="5"/>
      <c r="T111" s="5"/>
    </row>
    <row r="112" spans="1:20" x14ac:dyDescent="0.25">
      <c r="A112" s="5"/>
      <c r="B112" s="5"/>
      <c r="C112" s="5"/>
      <c r="D112" s="5"/>
      <c r="E112" s="5"/>
      <c r="F112" s="5"/>
      <c r="G112" s="5"/>
      <c r="H112" s="5"/>
      <c r="I112" s="5"/>
      <c r="J112" s="5"/>
      <c r="K112" s="5"/>
      <c r="L112" s="5"/>
      <c r="M112" s="5"/>
      <c r="N112" s="5"/>
      <c r="O112" s="5"/>
      <c r="P112" s="5"/>
      <c r="Q112" s="5"/>
      <c r="R112" s="5"/>
      <c r="S112" s="5"/>
      <c r="T112" s="5"/>
    </row>
    <row r="113" spans="1:20" x14ac:dyDescent="0.25">
      <c r="A113" s="5"/>
      <c r="B113" s="5"/>
      <c r="C113" s="5"/>
      <c r="D113" s="5"/>
      <c r="E113" s="5"/>
      <c r="F113" s="5"/>
      <c r="G113" s="5"/>
      <c r="H113" s="5"/>
      <c r="I113" s="5"/>
      <c r="J113" s="5"/>
      <c r="K113" s="5"/>
      <c r="L113" s="5"/>
      <c r="M113" s="5"/>
      <c r="N113" s="5"/>
      <c r="O113" s="5"/>
      <c r="P113" s="5"/>
      <c r="Q113" s="5"/>
      <c r="R113" s="5"/>
      <c r="S113" s="5"/>
      <c r="T113" s="5"/>
    </row>
    <row r="114" spans="1:20" x14ac:dyDescent="0.25">
      <c r="A114" s="5"/>
      <c r="B114" s="5"/>
      <c r="C114" s="5"/>
      <c r="D114" s="5"/>
      <c r="E114" s="5"/>
      <c r="F114" s="5"/>
      <c r="G114" s="5"/>
      <c r="H114" s="5"/>
      <c r="I114" s="5"/>
      <c r="J114" s="5"/>
      <c r="K114" s="5"/>
      <c r="L114" s="5"/>
      <c r="M114" s="5"/>
      <c r="N114" s="5"/>
      <c r="O114" s="5"/>
      <c r="P114" s="5"/>
      <c r="Q114" s="5"/>
      <c r="R114" s="5"/>
      <c r="S114" s="5"/>
      <c r="T114" s="5"/>
    </row>
    <row r="115" spans="1:20" x14ac:dyDescent="0.25">
      <c r="A115" s="5"/>
      <c r="B115" s="5"/>
      <c r="C115" s="5"/>
      <c r="D115" s="5"/>
      <c r="E115" s="5"/>
      <c r="F115" s="5"/>
      <c r="G115" s="5"/>
      <c r="H115" s="5"/>
      <c r="I115" s="5"/>
      <c r="J115" s="5"/>
      <c r="K115" s="5"/>
      <c r="L115" s="5"/>
      <c r="M115" s="5"/>
      <c r="N115" s="5"/>
      <c r="O115" s="5"/>
      <c r="P115" s="5"/>
      <c r="Q115" s="5"/>
      <c r="R115" s="5"/>
      <c r="S115" s="5"/>
      <c r="T115" s="5"/>
    </row>
    <row r="116" spans="1:20" x14ac:dyDescent="0.25">
      <c r="A116" s="5"/>
      <c r="B116" s="5"/>
      <c r="C116" s="5"/>
      <c r="D116" s="5"/>
      <c r="E116" s="5"/>
      <c r="F116" s="5"/>
      <c r="G116" s="5"/>
      <c r="H116" s="5"/>
      <c r="I116" s="5"/>
      <c r="J116" s="5"/>
      <c r="K116" s="5"/>
      <c r="L116" s="5"/>
      <c r="M116" s="5"/>
      <c r="N116" s="5"/>
      <c r="O116" s="5"/>
      <c r="P116" s="5"/>
      <c r="Q116" s="5"/>
      <c r="R116" s="5"/>
      <c r="S116" s="5"/>
      <c r="T116" s="5"/>
    </row>
    <row r="117" spans="1:20" x14ac:dyDescent="0.25">
      <c r="A117" s="5"/>
      <c r="B117" s="5"/>
      <c r="C117" s="5"/>
      <c r="D117" s="5"/>
      <c r="E117" s="5"/>
      <c r="F117" s="5"/>
      <c r="G117" s="5"/>
      <c r="H117" s="5"/>
      <c r="I117" s="5"/>
      <c r="J117" s="5"/>
      <c r="K117" s="5"/>
      <c r="L117" s="5"/>
      <c r="M117" s="5"/>
      <c r="N117" s="5"/>
      <c r="O117" s="5"/>
      <c r="P117" s="5"/>
      <c r="Q117" s="5"/>
      <c r="R117" s="5"/>
      <c r="S117" s="5"/>
      <c r="T117" s="5"/>
    </row>
    <row r="118" spans="1:20" x14ac:dyDescent="0.25">
      <c r="A118" s="5"/>
      <c r="B118" s="5"/>
      <c r="C118" s="5"/>
      <c r="D118" s="5"/>
      <c r="E118" s="5"/>
      <c r="F118" s="5"/>
      <c r="G118" s="5"/>
      <c r="H118" s="5"/>
      <c r="I118" s="5"/>
      <c r="J118" s="5"/>
      <c r="K118" s="5"/>
      <c r="L118" s="5"/>
      <c r="M118" s="5"/>
      <c r="N118" s="5"/>
      <c r="O118" s="5"/>
      <c r="P118" s="5"/>
      <c r="Q118" s="5"/>
      <c r="R118" s="5"/>
      <c r="S118" s="5"/>
      <c r="T118" s="5"/>
    </row>
    <row r="119" spans="1:20" x14ac:dyDescent="0.25">
      <c r="A119" s="5"/>
      <c r="B119" s="5"/>
      <c r="C119" s="5"/>
      <c r="D119" s="5"/>
      <c r="E119" s="5"/>
      <c r="F119" s="5"/>
      <c r="G119" s="5"/>
      <c r="H119" s="5"/>
      <c r="I119" s="5"/>
      <c r="J119" s="5"/>
      <c r="K119" s="5"/>
      <c r="L119" s="5"/>
      <c r="M119" s="5"/>
      <c r="N119" s="5"/>
      <c r="O119" s="5"/>
      <c r="P119" s="5"/>
      <c r="Q119" s="5"/>
      <c r="R119" s="5"/>
      <c r="S119" s="5"/>
      <c r="T119" s="5"/>
    </row>
    <row r="120" spans="1:20" x14ac:dyDescent="0.25">
      <c r="A120" s="5"/>
      <c r="B120" s="5"/>
      <c r="C120" s="5"/>
      <c r="D120" s="5"/>
      <c r="E120" s="5"/>
      <c r="F120" s="5"/>
      <c r="G120" s="5"/>
      <c r="H120" s="5"/>
      <c r="I120" s="5"/>
      <c r="J120" s="5"/>
      <c r="K120" s="5"/>
      <c r="L120" s="5"/>
      <c r="M120" s="5"/>
      <c r="N120" s="5"/>
      <c r="O120" s="5"/>
      <c r="P120" s="5"/>
      <c r="Q120" s="5"/>
      <c r="R120" s="5"/>
      <c r="S120" s="5"/>
      <c r="T120" s="5"/>
    </row>
    <row r="121" spans="1:20" x14ac:dyDescent="0.25">
      <c r="A121" s="5"/>
      <c r="B121" s="5"/>
      <c r="C121" s="5"/>
      <c r="D121" s="5"/>
      <c r="E121" s="5"/>
      <c r="F121" s="5"/>
      <c r="G121" s="5"/>
      <c r="H121" s="5"/>
      <c r="I121" s="5"/>
      <c r="J121" s="5"/>
      <c r="K121" s="5"/>
      <c r="L121" s="5"/>
      <c r="M121" s="5"/>
      <c r="N121" s="5"/>
      <c r="O121" s="5"/>
      <c r="P121" s="5"/>
      <c r="Q121" s="5"/>
      <c r="R121" s="5"/>
      <c r="S121" s="5"/>
      <c r="T121" s="5"/>
    </row>
    <row r="122" spans="1:20" x14ac:dyDescent="0.25">
      <c r="A122" s="5"/>
      <c r="B122" s="5"/>
      <c r="C122" s="5"/>
      <c r="D122" s="5"/>
      <c r="E122" s="5"/>
      <c r="F122" s="5"/>
      <c r="G122" s="5"/>
      <c r="H122" s="5"/>
      <c r="I122" s="5"/>
      <c r="J122" s="5"/>
      <c r="K122" s="5"/>
      <c r="L122" s="5"/>
      <c r="M122" s="5"/>
      <c r="N122" s="5"/>
      <c r="O122" s="5"/>
      <c r="P122" s="5"/>
      <c r="Q122" s="5"/>
      <c r="R122" s="5"/>
      <c r="S122" s="5"/>
      <c r="T122" s="5"/>
    </row>
    <row r="123" spans="1:20" x14ac:dyDescent="0.25">
      <c r="A123" s="5"/>
      <c r="B123" s="5"/>
      <c r="C123" s="5"/>
      <c r="D123" s="5"/>
      <c r="E123" s="5"/>
      <c r="F123" s="5"/>
      <c r="G123" s="5"/>
      <c r="H123" s="5"/>
      <c r="I123" s="5"/>
      <c r="J123" s="5"/>
      <c r="K123" s="5"/>
      <c r="L123" s="5"/>
      <c r="M123" s="5"/>
      <c r="N123" s="5"/>
      <c r="O123" s="5"/>
      <c r="P123" s="5"/>
      <c r="Q123" s="5"/>
      <c r="R123" s="5"/>
      <c r="S123" s="5"/>
      <c r="T123" s="5"/>
    </row>
    <row r="124" spans="1:20" x14ac:dyDescent="0.25">
      <c r="A124" s="5"/>
      <c r="B124" s="5"/>
      <c r="C124" s="5"/>
      <c r="D124" s="5"/>
      <c r="E124" s="5"/>
      <c r="F124" s="5"/>
      <c r="G124" s="5"/>
      <c r="H124" s="5"/>
      <c r="I124" s="5"/>
      <c r="J124" s="5"/>
      <c r="K124" s="5"/>
      <c r="L124" s="5"/>
      <c r="M124" s="5"/>
      <c r="N124" s="5"/>
      <c r="O124" s="5"/>
      <c r="P124" s="5"/>
      <c r="Q124" s="5"/>
      <c r="R124" s="5"/>
      <c r="S124" s="5"/>
      <c r="T124" s="5"/>
    </row>
    <row r="125" spans="1:20" x14ac:dyDescent="0.25">
      <c r="A125" s="5"/>
      <c r="B125" s="5"/>
      <c r="C125" s="5"/>
      <c r="D125" s="5"/>
      <c r="E125" s="5"/>
      <c r="F125" s="5"/>
      <c r="G125" s="5"/>
      <c r="H125" s="5"/>
      <c r="I125" s="5"/>
      <c r="J125" s="5"/>
      <c r="K125" s="5"/>
      <c r="L125" s="5"/>
      <c r="M125" s="5"/>
      <c r="N125" s="5"/>
      <c r="O125" s="5"/>
      <c r="P125" s="5"/>
      <c r="Q125" s="5"/>
      <c r="R125" s="5"/>
      <c r="S125" s="5"/>
      <c r="T125" s="5"/>
    </row>
    <row r="126" spans="1:20" x14ac:dyDescent="0.25">
      <c r="A126" s="5"/>
      <c r="B126" s="5"/>
      <c r="C126" s="5"/>
      <c r="D126" s="5"/>
      <c r="E126" s="5"/>
      <c r="F126" s="5"/>
      <c r="G126" s="5"/>
      <c r="H126" s="5"/>
      <c r="I126" s="5"/>
      <c r="J126" s="5"/>
      <c r="K126" s="5"/>
      <c r="L126" s="5"/>
      <c r="M126" s="5"/>
      <c r="N126" s="5"/>
      <c r="O126" s="5"/>
      <c r="P126" s="5"/>
      <c r="Q126" s="5"/>
      <c r="R126" s="5"/>
      <c r="S126" s="5"/>
      <c r="T126" s="5"/>
    </row>
    <row r="127" spans="1:20" x14ac:dyDescent="0.25">
      <c r="A127" s="5"/>
      <c r="B127" s="5"/>
      <c r="C127" s="5"/>
      <c r="D127" s="5"/>
      <c r="E127" s="5"/>
      <c r="F127" s="5"/>
      <c r="G127" s="5"/>
      <c r="H127" s="5"/>
      <c r="I127" s="5"/>
      <c r="J127" s="5"/>
      <c r="K127" s="5"/>
      <c r="L127" s="5"/>
      <c r="M127" s="5"/>
      <c r="N127" s="5"/>
      <c r="O127" s="5"/>
      <c r="P127" s="5"/>
      <c r="Q127" s="5"/>
      <c r="R127" s="5"/>
      <c r="S127" s="5"/>
      <c r="T127" s="5"/>
    </row>
    <row r="128" spans="1:20" x14ac:dyDescent="0.25">
      <c r="A128" s="5"/>
      <c r="B128" s="5"/>
      <c r="C128" s="5"/>
      <c r="D128" s="5"/>
      <c r="E128" s="5"/>
      <c r="F128" s="5"/>
      <c r="G128" s="5"/>
      <c r="H128" s="5"/>
      <c r="I128" s="5"/>
      <c r="J128" s="5"/>
      <c r="K128" s="5"/>
      <c r="L128" s="5"/>
      <c r="M128" s="5"/>
      <c r="N128" s="5"/>
      <c r="O128" s="5"/>
      <c r="P128" s="5"/>
      <c r="Q128" s="5"/>
      <c r="R128" s="5"/>
      <c r="S128" s="5"/>
      <c r="T128" s="5"/>
    </row>
    <row r="129" spans="1:20" x14ac:dyDescent="0.25">
      <c r="A129" s="5"/>
      <c r="B129" s="5"/>
      <c r="C129" s="5"/>
      <c r="D129" s="5"/>
      <c r="E129" s="5"/>
      <c r="F129" s="5"/>
      <c r="G129" s="5"/>
      <c r="H129" s="5"/>
      <c r="I129" s="5"/>
      <c r="J129" s="5"/>
      <c r="K129" s="5"/>
      <c r="L129" s="5"/>
      <c r="M129" s="5"/>
      <c r="N129" s="5"/>
      <c r="O129" s="5"/>
      <c r="P129" s="5"/>
      <c r="Q129" s="5"/>
      <c r="R129" s="5"/>
      <c r="S129" s="5"/>
      <c r="T129" s="5"/>
    </row>
    <row r="130" spans="1:20" x14ac:dyDescent="0.25">
      <c r="A130" s="5"/>
      <c r="B130" s="5"/>
      <c r="C130" s="5"/>
      <c r="D130" s="5"/>
      <c r="E130" s="5"/>
      <c r="F130" s="5"/>
      <c r="G130" s="5"/>
      <c r="H130" s="5"/>
      <c r="I130" s="5"/>
      <c r="J130" s="5"/>
      <c r="K130" s="5"/>
      <c r="L130" s="5"/>
      <c r="M130" s="5"/>
      <c r="N130" s="5"/>
      <c r="O130" s="5"/>
      <c r="P130" s="5"/>
      <c r="Q130" s="5"/>
      <c r="R130" s="5"/>
      <c r="S130" s="5"/>
      <c r="T130" s="5"/>
    </row>
    <row r="131" spans="1:20" x14ac:dyDescent="0.25">
      <c r="A131" s="5"/>
      <c r="B131" s="5"/>
      <c r="C131" s="5"/>
      <c r="D131" s="5"/>
      <c r="E131" s="5"/>
      <c r="F131" s="5"/>
      <c r="G131" s="5"/>
      <c r="H131" s="5"/>
      <c r="I131" s="5"/>
      <c r="J131" s="5"/>
      <c r="K131" s="5"/>
      <c r="L131" s="5"/>
      <c r="M131" s="5"/>
      <c r="N131" s="5"/>
      <c r="O131" s="5"/>
      <c r="P131" s="5"/>
      <c r="Q131" s="5"/>
      <c r="R131" s="5"/>
      <c r="S131" s="5"/>
      <c r="T131" s="5"/>
    </row>
    <row r="132" spans="1:20" x14ac:dyDescent="0.25">
      <c r="A132" s="5"/>
      <c r="B132" s="5"/>
      <c r="C132" s="5"/>
      <c r="D132" s="5"/>
      <c r="E132" s="5"/>
      <c r="F132" s="5"/>
      <c r="G132" s="5"/>
      <c r="H132" s="5"/>
      <c r="I132" s="5"/>
      <c r="J132" s="5"/>
      <c r="K132" s="5"/>
      <c r="L132" s="5"/>
      <c r="M132" s="5"/>
      <c r="N132" s="5"/>
      <c r="O132" s="5"/>
      <c r="P132" s="5"/>
      <c r="Q132" s="5"/>
      <c r="R132" s="5"/>
      <c r="S132" s="5"/>
      <c r="T132" s="5"/>
    </row>
    <row r="133" spans="1:20" x14ac:dyDescent="0.25">
      <c r="A133" s="5"/>
      <c r="B133" s="5"/>
      <c r="C133" s="5"/>
      <c r="D133" s="5"/>
      <c r="E133" s="5"/>
      <c r="F133" s="5"/>
      <c r="G133" s="5"/>
      <c r="H133" s="5"/>
      <c r="I133" s="5"/>
      <c r="J133" s="5"/>
      <c r="K133" s="5"/>
      <c r="L133" s="5"/>
      <c r="M133" s="5"/>
      <c r="N133" s="5"/>
      <c r="O133" s="5"/>
      <c r="P133" s="5"/>
      <c r="Q133" s="5"/>
      <c r="R133" s="5"/>
      <c r="S133" s="5"/>
      <c r="T133" s="5"/>
    </row>
    <row r="134" spans="1:20" x14ac:dyDescent="0.25">
      <c r="A134" s="5"/>
      <c r="B134" s="5"/>
      <c r="C134" s="5"/>
      <c r="D134" s="5"/>
      <c r="E134" s="5"/>
      <c r="F134" s="5"/>
      <c r="G134" s="5"/>
      <c r="H134" s="5"/>
      <c r="I134" s="5"/>
      <c r="J134" s="5"/>
      <c r="K134" s="5"/>
      <c r="L134" s="5"/>
      <c r="M134" s="5"/>
      <c r="N134" s="5"/>
      <c r="O134" s="5"/>
      <c r="P134" s="5"/>
      <c r="Q134" s="5"/>
      <c r="R134" s="5"/>
      <c r="S134" s="5"/>
      <c r="T134" s="5"/>
    </row>
    <row r="135" spans="1:20" x14ac:dyDescent="0.25">
      <c r="A135" s="5"/>
      <c r="B135" s="5"/>
      <c r="C135" s="5"/>
      <c r="D135" s="5"/>
      <c r="E135" s="5"/>
      <c r="F135" s="5"/>
      <c r="G135" s="5"/>
      <c r="H135" s="5"/>
      <c r="I135" s="5"/>
      <c r="J135" s="5"/>
      <c r="K135" s="5"/>
      <c r="L135" s="5"/>
      <c r="M135" s="5"/>
      <c r="N135" s="5"/>
      <c r="O135" s="5"/>
      <c r="P135" s="5"/>
      <c r="Q135" s="5"/>
      <c r="R135" s="5"/>
      <c r="S135" s="5"/>
      <c r="T135" s="5"/>
    </row>
    <row r="136" spans="1:20" x14ac:dyDescent="0.25">
      <c r="A136" s="5"/>
      <c r="B136" s="5"/>
      <c r="C136" s="5"/>
      <c r="D136" s="5"/>
      <c r="E136" s="5"/>
      <c r="F136" s="5"/>
      <c r="G136" s="5"/>
      <c r="H136" s="5"/>
      <c r="I136" s="5"/>
      <c r="J136" s="5"/>
      <c r="K136" s="5"/>
      <c r="L136" s="5"/>
      <c r="M136" s="5"/>
      <c r="N136" s="5"/>
      <c r="O136" s="5"/>
      <c r="P136" s="5"/>
      <c r="Q136" s="5"/>
      <c r="R136" s="5"/>
      <c r="S136" s="5"/>
      <c r="T136" s="5"/>
    </row>
    <row r="137" spans="1:20" x14ac:dyDescent="0.25">
      <c r="A137" s="5"/>
      <c r="B137" s="5"/>
      <c r="C137" s="5"/>
      <c r="D137" s="5"/>
      <c r="E137" s="5"/>
      <c r="F137" s="5"/>
      <c r="G137" s="5"/>
      <c r="H137" s="5"/>
      <c r="I137" s="5"/>
      <c r="J137" s="5"/>
      <c r="K137" s="5"/>
      <c r="L137" s="5"/>
      <c r="M137" s="5"/>
      <c r="N137" s="5"/>
      <c r="O137" s="5"/>
      <c r="P137" s="5"/>
      <c r="Q137" s="5"/>
      <c r="R137" s="5"/>
      <c r="S137" s="5"/>
      <c r="T137" s="5"/>
    </row>
    <row r="138" spans="1:20" x14ac:dyDescent="0.25">
      <c r="A138" s="5"/>
      <c r="B138" s="5"/>
      <c r="C138" s="5"/>
      <c r="D138" s="5"/>
      <c r="E138" s="5"/>
      <c r="F138" s="5"/>
      <c r="G138" s="5"/>
      <c r="H138" s="5"/>
      <c r="I138" s="5"/>
      <c r="J138" s="5"/>
      <c r="K138" s="5"/>
      <c r="L138" s="5"/>
      <c r="M138" s="5"/>
      <c r="N138" s="5"/>
      <c r="O138" s="5"/>
      <c r="P138" s="5"/>
      <c r="Q138" s="5"/>
      <c r="R138" s="5"/>
      <c r="S138" s="5"/>
      <c r="T138" s="5"/>
    </row>
    <row r="139" spans="1:20" x14ac:dyDescent="0.25">
      <c r="A139" s="5"/>
      <c r="B139" s="5"/>
      <c r="C139" s="5"/>
      <c r="D139" s="5"/>
      <c r="E139" s="5"/>
      <c r="F139" s="5"/>
      <c r="G139" s="5"/>
      <c r="H139" s="5"/>
      <c r="I139" s="5"/>
      <c r="J139" s="5"/>
      <c r="K139" s="5"/>
      <c r="L139" s="5"/>
      <c r="M139" s="5"/>
      <c r="N139" s="5"/>
      <c r="O139" s="5"/>
      <c r="P139" s="5"/>
      <c r="Q139" s="5"/>
      <c r="R139" s="5"/>
      <c r="S139" s="5"/>
      <c r="T139" s="5"/>
    </row>
    <row r="140" spans="1:20" x14ac:dyDescent="0.25">
      <c r="A140" s="5"/>
      <c r="B140" s="5"/>
      <c r="C140" s="5"/>
      <c r="D140" s="5"/>
      <c r="E140" s="5"/>
      <c r="F140" s="5"/>
      <c r="G140" s="5"/>
      <c r="H140" s="5"/>
      <c r="I140" s="5"/>
      <c r="J140" s="5"/>
      <c r="K140" s="5"/>
      <c r="L140" s="5"/>
      <c r="M140" s="5"/>
      <c r="N140" s="5"/>
      <c r="O140" s="5"/>
      <c r="P140" s="5"/>
      <c r="Q140" s="5"/>
      <c r="R140" s="5"/>
      <c r="S140" s="5"/>
      <c r="T140" s="5"/>
    </row>
    <row r="141" spans="1:20" x14ac:dyDescent="0.25">
      <c r="A141" s="5"/>
      <c r="B141" s="5"/>
      <c r="C141" s="5"/>
      <c r="D141" s="5"/>
      <c r="E141" s="5"/>
      <c r="F141" s="5"/>
      <c r="G141" s="5"/>
      <c r="H141" s="5"/>
      <c r="I141" s="5"/>
      <c r="J141" s="5"/>
      <c r="K141" s="5"/>
      <c r="L141" s="5"/>
      <c r="M141" s="5"/>
      <c r="N141" s="5"/>
      <c r="O141" s="5"/>
      <c r="P141" s="5"/>
      <c r="Q141" s="5"/>
      <c r="R141" s="5"/>
      <c r="S141" s="5"/>
      <c r="T141" s="5"/>
    </row>
    <row r="142" spans="1:20" x14ac:dyDescent="0.25">
      <c r="A142" s="5"/>
      <c r="B142" s="5"/>
      <c r="C142" s="5"/>
      <c r="D142" s="5"/>
      <c r="E142" s="5"/>
      <c r="F142" s="5"/>
      <c r="G142" s="5"/>
      <c r="H142" s="5"/>
      <c r="I142" s="5"/>
      <c r="J142" s="5"/>
      <c r="K142" s="5"/>
      <c r="L142" s="5"/>
      <c r="M142" s="5"/>
      <c r="N142" s="5"/>
      <c r="O142" s="5"/>
      <c r="P142" s="5"/>
      <c r="Q142" s="5"/>
      <c r="R142" s="5"/>
      <c r="S142" s="5"/>
      <c r="T142" s="5"/>
    </row>
    <row r="143" spans="1:20" x14ac:dyDescent="0.25">
      <c r="A143" s="5"/>
      <c r="B143" s="5"/>
      <c r="C143" s="5"/>
      <c r="D143" s="5"/>
      <c r="E143" s="5"/>
      <c r="F143" s="5"/>
      <c r="G143" s="5"/>
      <c r="H143" s="5"/>
      <c r="I143" s="5"/>
      <c r="J143" s="5"/>
      <c r="K143" s="5"/>
      <c r="L143" s="5"/>
      <c r="M143" s="5"/>
      <c r="N143" s="5"/>
      <c r="O143" s="5"/>
      <c r="P143" s="5"/>
      <c r="Q143" s="5"/>
      <c r="R143" s="5"/>
      <c r="S143" s="5"/>
      <c r="T143" s="5"/>
    </row>
    <row r="144" spans="1:20" x14ac:dyDescent="0.25">
      <c r="A144" s="5"/>
      <c r="B144" s="5"/>
      <c r="C144" s="5"/>
      <c r="D144" s="5"/>
      <c r="E144" s="5"/>
      <c r="F144" s="5"/>
      <c r="G144" s="5"/>
      <c r="H144" s="5"/>
      <c r="I144" s="5"/>
      <c r="J144" s="5"/>
      <c r="K144" s="5"/>
      <c r="L144" s="5"/>
      <c r="M144" s="5"/>
      <c r="N144" s="5"/>
      <c r="O144" s="5"/>
      <c r="P144" s="5"/>
      <c r="Q144" s="5"/>
      <c r="R144" s="5"/>
      <c r="S144" s="5"/>
      <c r="T144" s="5"/>
    </row>
    <row r="145" spans="1:20" x14ac:dyDescent="0.25">
      <c r="A145" s="5"/>
      <c r="B145" s="5"/>
      <c r="C145" s="5"/>
      <c r="D145" s="5"/>
      <c r="E145" s="5"/>
      <c r="F145" s="5"/>
      <c r="G145" s="5"/>
      <c r="H145" s="5"/>
      <c r="I145" s="5"/>
      <c r="J145" s="5"/>
      <c r="K145" s="5"/>
      <c r="L145" s="5"/>
      <c r="M145" s="5"/>
      <c r="N145" s="5"/>
      <c r="O145" s="5"/>
      <c r="P145" s="5"/>
      <c r="Q145" s="5"/>
      <c r="R145" s="5"/>
      <c r="S145" s="5"/>
      <c r="T145" s="5"/>
    </row>
    <row r="146" spans="1:20" x14ac:dyDescent="0.25">
      <c r="A146" s="5"/>
      <c r="B146" s="5"/>
      <c r="C146" s="5"/>
      <c r="D146" s="5"/>
      <c r="E146" s="5"/>
      <c r="F146" s="5"/>
      <c r="G146" s="5"/>
      <c r="H146" s="5"/>
      <c r="I146" s="5"/>
      <c r="J146" s="5"/>
      <c r="K146" s="5"/>
      <c r="L146" s="5"/>
      <c r="M146" s="5"/>
      <c r="N146" s="5"/>
      <c r="O146" s="5"/>
      <c r="P146" s="5"/>
      <c r="Q146" s="5"/>
      <c r="R146" s="5"/>
      <c r="S146" s="5"/>
      <c r="T146" s="5"/>
    </row>
    <row r="147" spans="1:20" x14ac:dyDescent="0.25">
      <c r="A147" s="5"/>
      <c r="B147" s="5"/>
      <c r="C147" s="5"/>
      <c r="D147" s="5"/>
      <c r="E147" s="5"/>
      <c r="F147" s="5"/>
      <c r="G147" s="5"/>
      <c r="H147" s="5"/>
      <c r="I147" s="5"/>
      <c r="J147" s="5"/>
      <c r="K147" s="5"/>
      <c r="L147" s="5"/>
      <c r="M147" s="5"/>
      <c r="N147" s="5"/>
      <c r="O147" s="5"/>
      <c r="P147" s="5"/>
      <c r="Q147" s="5"/>
      <c r="R147" s="5"/>
      <c r="S147" s="5"/>
      <c r="T147" s="5"/>
    </row>
    <row r="148" spans="1:20" x14ac:dyDescent="0.25">
      <c r="A148" s="5"/>
      <c r="B148" s="5"/>
      <c r="C148" s="5"/>
      <c r="D148" s="5"/>
      <c r="E148" s="5"/>
      <c r="F148" s="5"/>
      <c r="G148" s="5"/>
      <c r="H148" s="5"/>
      <c r="I148" s="5"/>
      <c r="J148" s="5"/>
      <c r="K148" s="5"/>
      <c r="L148" s="5"/>
      <c r="M148" s="5"/>
      <c r="N148" s="5"/>
      <c r="O148" s="5"/>
      <c r="P148" s="5"/>
      <c r="Q148" s="5"/>
      <c r="R148" s="5"/>
      <c r="S148" s="5"/>
      <c r="T148" s="5"/>
    </row>
    <row r="149" spans="1:20" x14ac:dyDescent="0.25">
      <c r="A149" s="5"/>
      <c r="B149" s="5"/>
      <c r="C149" s="5"/>
      <c r="D149" s="5"/>
      <c r="E149" s="5"/>
      <c r="F149" s="5"/>
      <c r="G149" s="5"/>
      <c r="H149" s="5"/>
      <c r="I149" s="5"/>
      <c r="J149" s="5"/>
      <c r="K149" s="5"/>
      <c r="L149" s="5"/>
      <c r="M149" s="5"/>
      <c r="N149" s="5"/>
      <c r="O149" s="5"/>
      <c r="P149" s="5"/>
      <c r="Q149" s="5"/>
      <c r="R149" s="5"/>
      <c r="S149" s="5"/>
      <c r="T149" s="5"/>
    </row>
    <row r="150" spans="1:20" x14ac:dyDescent="0.25">
      <c r="A150" s="5"/>
      <c r="B150" s="5"/>
      <c r="C150" s="5"/>
      <c r="D150" s="5"/>
      <c r="E150" s="5"/>
      <c r="F150" s="5"/>
      <c r="G150" s="5"/>
      <c r="H150" s="5"/>
      <c r="I150" s="5"/>
      <c r="J150" s="5"/>
      <c r="K150" s="5"/>
      <c r="L150" s="5"/>
      <c r="M150" s="5"/>
      <c r="N150" s="5"/>
      <c r="O150" s="5"/>
      <c r="P150" s="5"/>
      <c r="Q150" s="5"/>
      <c r="R150" s="5"/>
      <c r="S150" s="5"/>
      <c r="T150" s="5"/>
    </row>
    <row r="151" spans="1:20" x14ac:dyDescent="0.25">
      <c r="A151" s="5"/>
      <c r="B151" s="5"/>
      <c r="C151" s="5"/>
      <c r="D151" s="5"/>
      <c r="E151" s="5"/>
      <c r="F151" s="5"/>
      <c r="G151" s="5"/>
      <c r="H151" s="5"/>
      <c r="I151" s="5"/>
      <c r="J151" s="5"/>
      <c r="K151" s="5"/>
      <c r="L151" s="5"/>
      <c r="M151" s="5"/>
      <c r="N151" s="5"/>
      <c r="O151" s="5"/>
      <c r="P151" s="5"/>
      <c r="Q151" s="5"/>
      <c r="R151" s="5"/>
      <c r="S151" s="5"/>
      <c r="T151" s="5"/>
    </row>
    <row r="152" spans="1:20" x14ac:dyDescent="0.25">
      <c r="A152" s="5"/>
      <c r="B152" s="5"/>
      <c r="C152" s="5"/>
      <c r="D152" s="5"/>
      <c r="E152" s="5"/>
      <c r="F152" s="5"/>
      <c r="G152" s="5"/>
      <c r="H152" s="5"/>
      <c r="I152" s="5"/>
      <c r="J152" s="5"/>
      <c r="K152" s="5"/>
      <c r="L152" s="5"/>
      <c r="M152" s="5"/>
      <c r="N152" s="5"/>
      <c r="O152" s="5"/>
      <c r="P152" s="5"/>
      <c r="Q152" s="5"/>
      <c r="R152" s="5"/>
      <c r="S152" s="5"/>
      <c r="T152" s="5"/>
    </row>
    <row r="153" spans="1:20" x14ac:dyDescent="0.25">
      <c r="A153" s="5"/>
      <c r="B153" s="5"/>
      <c r="C153" s="5"/>
      <c r="D153" s="5"/>
      <c r="E153" s="5"/>
      <c r="F153" s="5"/>
      <c r="G153" s="5"/>
      <c r="H153" s="5"/>
      <c r="I153" s="5"/>
      <c r="J153" s="5"/>
      <c r="K153" s="5"/>
      <c r="L153" s="5"/>
      <c r="M153" s="5"/>
      <c r="N153" s="5"/>
      <c r="O153" s="5"/>
      <c r="P153" s="5"/>
      <c r="Q153" s="5"/>
      <c r="R153" s="5"/>
      <c r="S153" s="5"/>
      <c r="T153" s="5"/>
    </row>
    <row r="154" spans="1:20" x14ac:dyDescent="0.25">
      <c r="A154" s="5"/>
      <c r="B154" s="5"/>
      <c r="C154" s="5"/>
      <c r="D154" s="5"/>
      <c r="E154" s="5"/>
      <c r="F154" s="5"/>
      <c r="G154" s="5"/>
      <c r="H154" s="5"/>
      <c r="I154" s="5"/>
      <c r="J154" s="5"/>
      <c r="K154" s="5"/>
      <c r="L154" s="5"/>
      <c r="M154" s="5"/>
      <c r="N154" s="5"/>
      <c r="O154" s="5"/>
      <c r="P154" s="5"/>
      <c r="Q154" s="5"/>
      <c r="R154" s="5"/>
      <c r="S154" s="5"/>
      <c r="T154" s="5"/>
    </row>
    <row r="155" spans="1:20" x14ac:dyDescent="0.25">
      <c r="A155" s="5"/>
      <c r="B155" s="5"/>
      <c r="C155" s="5"/>
      <c r="D155" s="5"/>
      <c r="E155" s="5"/>
      <c r="F155" s="5"/>
      <c r="G155" s="5"/>
      <c r="H155" s="5"/>
      <c r="I155" s="5"/>
      <c r="J155" s="5"/>
      <c r="K155" s="5"/>
      <c r="L155" s="5"/>
      <c r="M155" s="5"/>
      <c r="N155" s="5"/>
      <c r="O155" s="5"/>
      <c r="P155" s="5"/>
      <c r="Q155" s="5"/>
      <c r="R155" s="5"/>
      <c r="S155" s="5"/>
      <c r="T155" s="5"/>
    </row>
    <row r="156" spans="1:20" x14ac:dyDescent="0.25">
      <c r="A156" s="5"/>
      <c r="B156" s="5"/>
      <c r="C156" s="5"/>
      <c r="D156" s="5"/>
      <c r="E156" s="5"/>
      <c r="F156" s="5"/>
      <c r="G156" s="5"/>
      <c r="H156" s="5"/>
      <c r="I156" s="5"/>
      <c r="J156" s="5"/>
      <c r="K156" s="5"/>
      <c r="L156" s="5"/>
      <c r="M156" s="5"/>
      <c r="N156" s="5"/>
      <c r="O156" s="5"/>
      <c r="P156" s="5"/>
      <c r="Q156" s="5"/>
      <c r="R156" s="5"/>
      <c r="S156" s="5"/>
      <c r="T156" s="5"/>
    </row>
    <row r="157" spans="1:20" x14ac:dyDescent="0.25">
      <c r="A157" s="5"/>
      <c r="B157" s="5"/>
      <c r="C157" s="5"/>
      <c r="D157" s="5"/>
      <c r="E157" s="5"/>
      <c r="F157" s="5"/>
      <c r="G157" s="5"/>
      <c r="H157" s="5"/>
      <c r="I157" s="5"/>
      <c r="J157" s="5"/>
      <c r="K157" s="5"/>
      <c r="L157" s="5"/>
      <c r="M157" s="5"/>
      <c r="N157" s="5"/>
      <c r="O157" s="5"/>
      <c r="P157" s="5"/>
      <c r="Q157" s="5"/>
      <c r="R157" s="5"/>
      <c r="S157" s="5"/>
      <c r="T157" s="5"/>
    </row>
    <row r="158" spans="1:20" x14ac:dyDescent="0.25">
      <c r="A158" s="5"/>
      <c r="B158" s="5"/>
      <c r="C158" s="5"/>
      <c r="D158" s="5"/>
      <c r="E158" s="5"/>
      <c r="F158" s="5"/>
      <c r="G158" s="5"/>
      <c r="H158" s="5"/>
      <c r="I158" s="5"/>
      <c r="J158" s="5"/>
      <c r="K158" s="5"/>
      <c r="L158" s="5"/>
      <c r="M158" s="5"/>
      <c r="N158" s="5"/>
      <c r="O158" s="5"/>
      <c r="P158" s="5"/>
      <c r="Q158" s="5"/>
      <c r="R158" s="5"/>
      <c r="S158" s="5"/>
      <c r="T158" s="5"/>
    </row>
    <row r="159" spans="1:20" x14ac:dyDescent="0.25">
      <c r="A159" s="5"/>
      <c r="B159" s="5"/>
      <c r="C159" s="5"/>
      <c r="D159" s="5"/>
      <c r="E159" s="5"/>
      <c r="F159" s="5"/>
      <c r="G159" s="5"/>
      <c r="H159" s="5"/>
      <c r="I159" s="5"/>
      <c r="J159" s="5"/>
      <c r="K159" s="5"/>
      <c r="L159" s="5"/>
      <c r="M159" s="5"/>
      <c r="N159" s="5"/>
      <c r="O159" s="5"/>
      <c r="P159" s="5"/>
      <c r="Q159" s="5"/>
      <c r="R159" s="5"/>
      <c r="S159" s="5"/>
      <c r="T159" s="5"/>
    </row>
    <row r="160" spans="1:20" x14ac:dyDescent="0.25">
      <c r="A160" s="5"/>
      <c r="B160" s="5"/>
      <c r="C160" s="5"/>
      <c r="D160" s="5"/>
      <c r="E160" s="5"/>
      <c r="F160" s="5"/>
      <c r="G160" s="5"/>
      <c r="H160" s="5"/>
      <c r="I160" s="5"/>
      <c r="J160" s="5"/>
      <c r="K160" s="5"/>
      <c r="L160" s="5"/>
      <c r="M160" s="5"/>
      <c r="N160" s="5"/>
      <c r="O160" s="5"/>
      <c r="P160" s="5"/>
      <c r="Q160" s="5"/>
      <c r="R160" s="5"/>
      <c r="S160" s="5"/>
      <c r="T160" s="5"/>
    </row>
    <row r="161" spans="1:20" x14ac:dyDescent="0.25">
      <c r="A161" s="5"/>
      <c r="B161" s="5"/>
      <c r="C161" s="5"/>
      <c r="D161" s="5"/>
      <c r="E161" s="5"/>
      <c r="F161" s="5"/>
      <c r="G161" s="5"/>
      <c r="H161" s="5"/>
      <c r="I161" s="5"/>
      <c r="J161" s="5"/>
      <c r="K161" s="5"/>
      <c r="L161" s="5"/>
      <c r="M161" s="5"/>
      <c r="N161" s="5"/>
      <c r="O161" s="5"/>
      <c r="P161" s="5"/>
      <c r="Q161" s="5"/>
      <c r="R161" s="5"/>
      <c r="S161" s="5"/>
      <c r="T161" s="5"/>
    </row>
    <row r="162" spans="1:20" x14ac:dyDescent="0.25">
      <c r="A162" s="5"/>
      <c r="B162" s="5"/>
      <c r="C162" s="5"/>
      <c r="D162" s="5"/>
      <c r="E162" s="5"/>
      <c r="F162" s="5"/>
      <c r="G162" s="5"/>
      <c r="H162" s="5"/>
      <c r="I162" s="5"/>
      <c r="J162" s="5"/>
      <c r="K162" s="5"/>
      <c r="L162" s="5"/>
      <c r="M162" s="5"/>
      <c r="N162" s="5"/>
      <c r="O162" s="5"/>
      <c r="P162" s="5"/>
      <c r="Q162" s="5"/>
      <c r="R162" s="5"/>
      <c r="S162" s="5"/>
      <c r="T162" s="5"/>
    </row>
    <row r="163" spans="1:20" x14ac:dyDescent="0.25">
      <c r="A163" s="5"/>
      <c r="B163" s="5"/>
      <c r="C163" s="5"/>
      <c r="D163" s="5"/>
      <c r="E163" s="5"/>
      <c r="F163" s="5"/>
      <c r="G163" s="5"/>
      <c r="H163" s="5"/>
      <c r="I163" s="5"/>
      <c r="J163" s="5"/>
      <c r="K163" s="5"/>
      <c r="L163" s="5"/>
      <c r="M163" s="5"/>
      <c r="N163" s="5"/>
      <c r="O163" s="5"/>
      <c r="P163" s="5"/>
      <c r="Q163" s="5"/>
      <c r="R163" s="5"/>
      <c r="S163" s="5"/>
      <c r="T163" s="5"/>
    </row>
    <row r="164" spans="1:20" x14ac:dyDescent="0.25">
      <c r="A164" s="5"/>
      <c r="B164" s="5"/>
      <c r="C164" s="5"/>
      <c r="D164" s="5"/>
      <c r="E164" s="5"/>
      <c r="F164" s="5"/>
      <c r="G164" s="5"/>
      <c r="H164" s="5"/>
      <c r="I164" s="5"/>
      <c r="J164" s="5"/>
      <c r="K164" s="5"/>
      <c r="L164" s="5"/>
      <c r="M164" s="5"/>
      <c r="N164" s="5"/>
      <c r="O164" s="5"/>
      <c r="P164" s="5"/>
      <c r="Q164" s="5"/>
      <c r="R164" s="5"/>
      <c r="S164" s="5"/>
      <c r="T164" s="5"/>
    </row>
    <row r="165" spans="1:20" x14ac:dyDescent="0.25">
      <c r="A165" s="5"/>
      <c r="B165" s="5"/>
      <c r="C165" s="5"/>
      <c r="D165" s="5"/>
      <c r="E165" s="5"/>
      <c r="F165" s="5"/>
      <c r="G165" s="5"/>
      <c r="H165" s="5"/>
      <c r="I165" s="5"/>
      <c r="J165" s="5"/>
      <c r="K165" s="5"/>
      <c r="L165" s="5"/>
      <c r="M165" s="5"/>
      <c r="N165" s="5"/>
      <c r="O165" s="5"/>
      <c r="P165" s="5"/>
      <c r="Q165" s="5"/>
      <c r="R165" s="5"/>
      <c r="S165" s="5"/>
      <c r="T165" s="5"/>
    </row>
    <row r="166" spans="1:20" x14ac:dyDescent="0.25">
      <c r="A166" s="5"/>
      <c r="B166" s="5"/>
      <c r="C166" s="5"/>
      <c r="D166" s="5"/>
      <c r="E166" s="5"/>
      <c r="F166" s="5"/>
      <c r="G166" s="5"/>
      <c r="H166" s="5"/>
      <c r="I166" s="5"/>
      <c r="J166" s="5"/>
      <c r="K166" s="5"/>
      <c r="L166" s="5"/>
      <c r="M166" s="5"/>
      <c r="N166" s="5"/>
      <c r="O166" s="5"/>
      <c r="P166" s="5"/>
      <c r="Q166" s="5"/>
      <c r="R166" s="5"/>
      <c r="S166" s="5"/>
      <c r="T166" s="5"/>
    </row>
    <row r="167" spans="1:20" x14ac:dyDescent="0.25">
      <c r="A167" s="5"/>
      <c r="B167" s="5"/>
      <c r="C167" s="5"/>
      <c r="D167" s="5"/>
      <c r="E167" s="5"/>
      <c r="F167" s="5"/>
      <c r="G167" s="5"/>
      <c r="H167" s="5"/>
      <c r="I167" s="5"/>
      <c r="J167" s="5"/>
      <c r="K167" s="5"/>
      <c r="L167" s="5"/>
      <c r="M167" s="5"/>
      <c r="N167" s="5"/>
      <c r="O167" s="5"/>
      <c r="P167" s="5"/>
      <c r="Q167" s="5"/>
      <c r="R167" s="5"/>
      <c r="S167" s="5"/>
      <c r="T167" s="5"/>
    </row>
    <row r="168" spans="1:20" x14ac:dyDescent="0.25">
      <c r="A168" s="5"/>
      <c r="B168" s="5"/>
      <c r="C168" s="5"/>
      <c r="D168" s="5"/>
      <c r="E168" s="5"/>
      <c r="F168" s="5"/>
      <c r="G168" s="5"/>
      <c r="H168" s="5"/>
      <c r="I168" s="5"/>
      <c r="J168" s="5"/>
      <c r="K168" s="5"/>
      <c r="L168" s="5"/>
      <c r="M168" s="5"/>
      <c r="N168" s="5"/>
      <c r="O168" s="5"/>
      <c r="P168" s="5"/>
      <c r="Q168" s="5"/>
      <c r="R168" s="5"/>
      <c r="S168" s="5"/>
      <c r="T168" s="5"/>
    </row>
    <row r="169" spans="1:20" x14ac:dyDescent="0.25">
      <c r="A169" s="5"/>
      <c r="B169" s="5"/>
      <c r="C169" s="5"/>
      <c r="D169" s="5"/>
      <c r="E169" s="5"/>
      <c r="F169" s="5"/>
      <c r="G169" s="5"/>
      <c r="H169" s="5"/>
      <c r="I169" s="5"/>
      <c r="J169" s="5"/>
      <c r="K169" s="5"/>
      <c r="L169" s="5"/>
      <c r="M169" s="5"/>
      <c r="N169" s="5"/>
      <c r="O169" s="5"/>
      <c r="P169" s="5"/>
      <c r="Q169" s="5"/>
      <c r="R169" s="5"/>
      <c r="S169" s="5"/>
      <c r="T169" s="5"/>
    </row>
    <row r="170" spans="1:20" x14ac:dyDescent="0.25">
      <c r="A170" s="5"/>
      <c r="B170" s="5"/>
      <c r="C170" s="5"/>
      <c r="D170" s="5"/>
      <c r="E170" s="5"/>
      <c r="F170" s="5"/>
      <c r="G170" s="5"/>
      <c r="H170" s="5"/>
      <c r="I170" s="5"/>
      <c r="J170" s="5"/>
      <c r="K170" s="5"/>
      <c r="L170" s="5"/>
      <c r="M170" s="5"/>
      <c r="N170" s="5"/>
      <c r="O170" s="5"/>
      <c r="P170" s="5"/>
      <c r="Q170" s="5"/>
      <c r="R170" s="5"/>
      <c r="S170" s="5"/>
      <c r="T170" s="5"/>
    </row>
    <row r="171" spans="1:20" x14ac:dyDescent="0.25">
      <c r="A171" s="5"/>
      <c r="B171" s="5"/>
      <c r="C171" s="5"/>
      <c r="D171" s="5"/>
      <c r="E171" s="5"/>
      <c r="F171" s="5"/>
      <c r="G171" s="5"/>
      <c r="H171" s="5"/>
      <c r="I171" s="5"/>
      <c r="J171" s="5"/>
      <c r="K171" s="5"/>
      <c r="L171" s="5"/>
      <c r="M171" s="5"/>
      <c r="N171" s="5"/>
      <c r="O171" s="5"/>
      <c r="P171" s="5"/>
      <c r="Q171" s="5"/>
      <c r="R171" s="5"/>
      <c r="S171" s="5"/>
      <c r="T171" s="5"/>
    </row>
    <row r="172" spans="1:20" x14ac:dyDescent="0.25">
      <c r="A172" s="5"/>
      <c r="B172" s="5"/>
      <c r="C172" s="5"/>
      <c r="D172" s="5"/>
      <c r="E172" s="5"/>
      <c r="F172" s="5"/>
      <c r="G172" s="5"/>
      <c r="H172" s="5"/>
      <c r="I172" s="5"/>
      <c r="J172" s="5"/>
      <c r="K172" s="5"/>
      <c r="L172" s="5"/>
      <c r="M172" s="5"/>
      <c r="N172" s="5"/>
      <c r="O172" s="5"/>
      <c r="P172" s="5"/>
      <c r="Q172" s="5"/>
      <c r="R172" s="5"/>
      <c r="S172" s="5"/>
      <c r="T172" s="5"/>
    </row>
    <row r="173" spans="1:20" x14ac:dyDescent="0.25">
      <c r="A173" s="5"/>
      <c r="B173" s="5"/>
      <c r="C173" s="5"/>
      <c r="D173" s="5"/>
      <c r="E173" s="5"/>
      <c r="F173" s="5"/>
      <c r="G173" s="5"/>
      <c r="H173" s="5"/>
      <c r="I173" s="5"/>
      <c r="J173" s="5"/>
      <c r="K173" s="5"/>
      <c r="L173" s="5"/>
      <c r="M173" s="5"/>
      <c r="N173" s="5"/>
      <c r="O173" s="5"/>
      <c r="P173" s="5"/>
      <c r="Q173" s="5"/>
      <c r="R173" s="5"/>
      <c r="S173" s="5"/>
      <c r="T173" s="5"/>
    </row>
    <row r="174" spans="1:20" x14ac:dyDescent="0.25">
      <c r="A174" s="5"/>
      <c r="B174" s="5"/>
      <c r="C174" s="5"/>
      <c r="D174" s="5"/>
      <c r="E174" s="5"/>
      <c r="F174" s="5"/>
      <c r="G174" s="5"/>
      <c r="H174" s="5"/>
      <c r="I174" s="5"/>
      <c r="J174" s="5"/>
      <c r="K174" s="5"/>
      <c r="L174" s="5"/>
      <c r="M174" s="5"/>
      <c r="N174" s="5"/>
      <c r="O174" s="5"/>
      <c r="P174" s="5"/>
      <c r="Q174" s="5"/>
      <c r="R174" s="5"/>
      <c r="S174" s="5"/>
      <c r="T174" s="5"/>
    </row>
    <row r="175" spans="1:20" x14ac:dyDescent="0.25">
      <c r="A175" s="5"/>
      <c r="B175" s="5"/>
      <c r="C175" s="5"/>
      <c r="D175" s="5"/>
      <c r="E175" s="5"/>
      <c r="F175" s="5"/>
      <c r="G175" s="5"/>
      <c r="H175" s="5"/>
      <c r="I175" s="5"/>
      <c r="J175" s="5"/>
      <c r="K175" s="5"/>
      <c r="L175" s="5"/>
      <c r="M175" s="5"/>
      <c r="N175" s="5"/>
      <c r="O175" s="5"/>
      <c r="P175" s="5"/>
      <c r="Q175" s="5"/>
      <c r="R175" s="5"/>
      <c r="S175" s="5"/>
      <c r="T175" s="5"/>
    </row>
    <row r="176" spans="1:20" x14ac:dyDescent="0.25">
      <c r="A176" s="5"/>
      <c r="B176" s="5"/>
      <c r="C176" s="5"/>
      <c r="D176" s="5"/>
      <c r="E176" s="5"/>
      <c r="F176" s="5"/>
      <c r="G176" s="5"/>
      <c r="H176" s="5"/>
      <c r="I176" s="5"/>
      <c r="J176" s="5"/>
      <c r="K176" s="5"/>
      <c r="L176" s="5"/>
      <c r="M176" s="5"/>
      <c r="N176" s="5"/>
      <c r="O176" s="5"/>
      <c r="P176" s="5"/>
      <c r="Q176" s="5"/>
      <c r="R176" s="5"/>
      <c r="S176" s="5"/>
      <c r="T176" s="5"/>
    </row>
    <row r="177" spans="1:20" x14ac:dyDescent="0.25">
      <c r="A177" s="5"/>
      <c r="B177" s="5"/>
      <c r="C177" s="5"/>
      <c r="D177" s="5"/>
      <c r="E177" s="5"/>
      <c r="F177" s="5"/>
      <c r="G177" s="5"/>
      <c r="H177" s="5"/>
      <c r="I177" s="5"/>
      <c r="J177" s="5"/>
      <c r="K177" s="5"/>
      <c r="L177" s="5"/>
      <c r="M177" s="5"/>
      <c r="N177" s="5"/>
      <c r="O177" s="5"/>
      <c r="P177" s="5"/>
      <c r="Q177" s="5"/>
      <c r="R177" s="5"/>
      <c r="S177" s="5"/>
      <c r="T177" s="5"/>
    </row>
    <row r="178" spans="1:20" x14ac:dyDescent="0.25">
      <c r="A178" s="5"/>
      <c r="B178" s="5"/>
      <c r="C178" s="5"/>
      <c r="D178" s="5"/>
      <c r="E178" s="5"/>
      <c r="F178" s="5"/>
      <c r="G178" s="5"/>
      <c r="H178" s="5"/>
      <c r="I178" s="5"/>
      <c r="J178" s="5"/>
      <c r="K178" s="5"/>
      <c r="L178" s="5"/>
      <c r="M178" s="5"/>
      <c r="N178" s="5"/>
      <c r="O178" s="5"/>
      <c r="P178" s="5"/>
      <c r="Q178" s="5"/>
      <c r="R178" s="5"/>
      <c r="S178" s="5"/>
      <c r="T178" s="5"/>
    </row>
    <row r="179" spans="1:20" x14ac:dyDescent="0.25">
      <c r="A179" s="5"/>
      <c r="B179" s="5"/>
      <c r="C179" s="5"/>
      <c r="D179" s="5"/>
      <c r="E179" s="5"/>
      <c r="F179" s="5"/>
      <c r="G179" s="5"/>
      <c r="H179" s="5"/>
      <c r="I179" s="5"/>
      <c r="J179" s="5"/>
      <c r="K179" s="5"/>
      <c r="L179" s="5"/>
      <c r="M179" s="5"/>
      <c r="N179" s="5"/>
      <c r="O179" s="5"/>
      <c r="P179" s="5"/>
      <c r="Q179" s="5"/>
      <c r="R179" s="5"/>
      <c r="S179" s="5"/>
      <c r="T179" s="5"/>
    </row>
    <row r="180" spans="1:20" x14ac:dyDescent="0.25">
      <c r="A180" s="5"/>
      <c r="B180" s="5"/>
      <c r="C180" s="5"/>
      <c r="D180" s="5"/>
      <c r="E180" s="5"/>
      <c r="F180" s="5"/>
      <c r="G180" s="5"/>
      <c r="H180" s="5"/>
      <c r="I180" s="5"/>
      <c r="J180" s="5"/>
      <c r="K180" s="5"/>
      <c r="L180" s="5"/>
      <c r="M180" s="5"/>
      <c r="N180" s="5"/>
      <c r="O180" s="5"/>
      <c r="P180" s="5"/>
      <c r="Q180" s="5"/>
      <c r="R180" s="5"/>
      <c r="S180" s="5"/>
      <c r="T180" s="5"/>
    </row>
    <row r="181" spans="1:20" x14ac:dyDescent="0.25">
      <c r="A181" s="5"/>
      <c r="B181" s="5"/>
      <c r="C181" s="5"/>
      <c r="D181" s="5"/>
      <c r="E181" s="5"/>
      <c r="F181" s="5"/>
      <c r="G181" s="5"/>
      <c r="H181" s="5"/>
      <c r="I181" s="5"/>
      <c r="J181" s="5"/>
      <c r="K181" s="5"/>
      <c r="L181" s="5"/>
      <c r="M181" s="5"/>
      <c r="N181" s="5"/>
      <c r="O181" s="5"/>
      <c r="P181" s="5"/>
      <c r="Q181" s="5"/>
      <c r="R181" s="5"/>
      <c r="S181" s="5"/>
      <c r="T181" s="5"/>
    </row>
    <row r="182" spans="1:20" x14ac:dyDescent="0.25">
      <c r="A182" s="5"/>
      <c r="B182" s="5"/>
      <c r="C182" s="5"/>
      <c r="D182" s="5"/>
      <c r="E182" s="5"/>
      <c r="F182" s="5"/>
      <c r="G182" s="5"/>
      <c r="H182" s="5"/>
      <c r="I182" s="5"/>
      <c r="J182" s="5"/>
      <c r="K182" s="5"/>
      <c r="L182" s="5"/>
      <c r="M182" s="5"/>
      <c r="N182" s="5"/>
      <c r="O182" s="5"/>
      <c r="P182" s="5"/>
      <c r="Q182" s="5"/>
      <c r="R182" s="5"/>
      <c r="S182" s="5"/>
      <c r="T182" s="5"/>
    </row>
    <row r="183" spans="1:20" x14ac:dyDescent="0.25">
      <c r="A183" s="5"/>
      <c r="B183" s="5"/>
      <c r="C183" s="5"/>
      <c r="D183" s="5"/>
      <c r="E183" s="5"/>
      <c r="F183" s="5"/>
      <c r="G183" s="5"/>
      <c r="H183" s="5"/>
      <c r="I183" s="5"/>
      <c r="J183" s="5"/>
      <c r="K183" s="5"/>
      <c r="L183" s="5"/>
      <c r="M183" s="5"/>
      <c r="N183" s="5"/>
      <c r="O183" s="5"/>
      <c r="P183" s="5"/>
      <c r="Q183" s="5"/>
      <c r="R183" s="5"/>
      <c r="S183" s="5"/>
      <c r="T183" s="5"/>
    </row>
    <row r="184" spans="1:20" x14ac:dyDescent="0.25">
      <c r="A184" s="5"/>
      <c r="B184" s="5"/>
      <c r="C184" s="5"/>
      <c r="D184" s="5"/>
      <c r="E184" s="5"/>
      <c r="F184" s="5"/>
      <c r="G184" s="5"/>
      <c r="H184" s="5"/>
      <c r="I184" s="5"/>
      <c r="J184" s="5"/>
      <c r="K184" s="5"/>
      <c r="L184" s="5"/>
      <c r="M184" s="5"/>
      <c r="N184" s="5"/>
      <c r="O184" s="5"/>
      <c r="P184" s="5"/>
      <c r="Q184" s="5"/>
      <c r="R184" s="5"/>
      <c r="S184" s="5"/>
      <c r="T184" s="5"/>
    </row>
    <row r="185" spans="1:20" x14ac:dyDescent="0.25">
      <c r="A185" s="5"/>
      <c r="B185" s="5"/>
      <c r="C185" s="5"/>
      <c r="D185" s="5"/>
      <c r="E185" s="5"/>
      <c r="F185" s="5"/>
      <c r="G185" s="5"/>
      <c r="H185" s="5"/>
      <c r="I185" s="5"/>
      <c r="J185" s="5"/>
      <c r="K185" s="5"/>
      <c r="L185" s="5"/>
      <c r="M185" s="5"/>
      <c r="N185" s="5"/>
      <c r="O185" s="5"/>
      <c r="P185" s="5"/>
      <c r="Q185" s="5"/>
      <c r="R185" s="5"/>
      <c r="S185" s="5"/>
      <c r="T185" s="5"/>
    </row>
    <row r="186" spans="1:20" x14ac:dyDescent="0.25">
      <c r="A186" s="5"/>
      <c r="B186" s="5"/>
      <c r="C186" s="5"/>
      <c r="D186" s="5"/>
      <c r="E186" s="5"/>
      <c r="F186" s="5"/>
      <c r="G186" s="5"/>
      <c r="H186" s="5"/>
      <c r="I186" s="5"/>
      <c r="J186" s="5"/>
      <c r="K186" s="5"/>
      <c r="L186" s="5"/>
      <c r="M186" s="5"/>
      <c r="N186" s="5"/>
      <c r="O186" s="5"/>
      <c r="P186" s="5"/>
      <c r="Q186" s="5"/>
      <c r="R186" s="5"/>
      <c r="S186" s="5"/>
      <c r="T186" s="5"/>
    </row>
    <row r="187" spans="1:20" x14ac:dyDescent="0.25">
      <c r="A187" s="5"/>
      <c r="B187" s="5"/>
      <c r="C187" s="5"/>
      <c r="D187" s="5"/>
      <c r="E187" s="5"/>
      <c r="F187" s="5"/>
      <c r="G187" s="5"/>
      <c r="H187" s="5"/>
      <c r="I187" s="5"/>
      <c r="J187" s="5"/>
      <c r="K187" s="5"/>
      <c r="L187" s="5"/>
      <c r="M187" s="5"/>
      <c r="N187" s="5"/>
      <c r="O187" s="5"/>
      <c r="P187" s="5"/>
      <c r="Q187" s="5"/>
      <c r="R187" s="5"/>
      <c r="S187" s="5"/>
      <c r="T187" s="5"/>
    </row>
    <row r="188" spans="1:20" x14ac:dyDescent="0.25">
      <c r="A188" s="5"/>
      <c r="B188" s="5"/>
      <c r="C188" s="5"/>
      <c r="D188" s="5"/>
      <c r="E188" s="5"/>
      <c r="F188" s="5"/>
      <c r="G188" s="5"/>
      <c r="H188" s="5"/>
      <c r="I188" s="5"/>
      <c r="J188" s="5"/>
      <c r="K188" s="5"/>
      <c r="L188" s="5"/>
      <c r="M188" s="5"/>
      <c r="N188" s="5"/>
      <c r="O188" s="5"/>
      <c r="P188" s="5"/>
      <c r="Q188" s="5"/>
      <c r="R188" s="5"/>
      <c r="S188" s="5"/>
      <c r="T188" s="5"/>
    </row>
    <row r="189" spans="1:20" x14ac:dyDescent="0.25">
      <c r="A189" s="5"/>
      <c r="B189" s="5"/>
      <c r="C189" s="5"/>
      <c r="D189" s="5"/>
      <c r="E189" s="5"/>
      <c r="F189" s="5"/>
      <c r="G189" s="5"/>
      <c r="H189" s="5"/>
      <c r="I189" s="5"/>
      <c r="J189" s="5"/>
      <c r="K189" s="5"/>
      <c r="L189" s="5"/>
      <c r="M189" s="5"/>
      <c r="N189" s="5"/>
      <c r="O189" s="5"/>
      <c r="P189" s="5"/>
      <c r="Q189" s="5"/>
      <c r="R189" s="5"/>
      <c r="S189" s="5"/>
      <c r="T189" s="5"/>
    </row>
    <row r="190" spans="1:20" x14ac:dyDescent="0.25">
      <c r="A190" s="5"/>
      <c r="B190" s="5"/>
      <c r="C190" s="5"/>
      <c r="D190" s="5"/>
      <c r="E190" s="5"/>
      <c r="F190" s="5"/>
      <c r="G190" s="5"/>
      <c r="H190" s="5"/>
      <c r="I190" s="5"/>
      <c r="J190" s="5"/>
      <c r="K190" s="5"/>
      <c r="L190" s="5"/>
      <c r="M190" s="5"/>
      <c r="N190" s="5"/>
      <c r="O190" s="5"/>
      <c r="P190" s="5"/>
      <c r="Q190" s="5"/>
      <c r="R190" s="5"/>
      <c r="S190" s="5"/>
      <c r="T190" s="5"/>
    </row>
    <row r="191" spans="1:20" x14ac:dyDescent="0.25">
      <c r="A191" s="5"/>
      <c r="B191" s="5"/>
      <c r="C191" s="5"/>
      <c r="D191" s="5"/>
      <c r="E191" s="5"/>
      <c r="F191" s="5"/>
      <c r="G191" s="5"/>
      <c r="H191" s="5"/>
      <c r="I191" s="5"/>
      <c r="J191" s="5"/>
      <c r="K191" s="5"/>
      <c r="L191" s="5"/>
      <c r="M191" s="5"/>
      <c r="N191" s="5"/>
      <c r="O191" s="5"/>
      <c r="P191" s="5"/>
      <c r="Q191" s="5"/>
      <c r="R191" s="5"/>
      <c r="S191" s="5"/>
      <c r="T191" s="5"/>
    </row>
    <row r="192" spans="1:20" x14ac:dyDescent="0.25">
      <c r="A192" s="5"/>
      <c r="B192" s="5"/>
      <c r="C192" s="5"/>
      <c r="D192" s="5"/>
      <c r="E192" s="5"/>
      <c r="F192" s="5"/>
      <c r="G192" s="5"/>
      <c r="H192" s="5"/>
      <c r="I192" s="5"/>
      <c r="J192" s="5"/>
      <c r="K192" s="5"/>
      <c r="L192" s="5"/>
      <c r="M192" s="5"/>
      <c r="N192" s="5"/>
      <c r="O192" s="5"/>
      <c r="P192" s="5"/>
      <c r="Q192" s="5"/>
      <c r="R192" s="5"/>
      <c r="S192" s="5"/>
      <c r="T192" s="5"/>
    </row>
    <row r="193" spans="1:20" x14ac:dyDescent="0.25">
      <c r="A193" s="5"/>
      <c r="B193" s="5"/>
      <c r="C193" s="5"/>
      <c r="D193" s="5"/>
      <c r="E193" s="5"/>
      <c r="F193" s="5"/>
      <c r="G193" s="5"/>
      <c r="H193" s="5"/>
      <c r="I193" s="5"/>
      <c r="J193" s="5"/>
      <c r="K193" s="5"/>
      <c r="L193" s="5"/>
      <c r="M193" s="5"/>
      <c r="N193" s="5"/>
      <c r="O193" s="5"/>
      <c r="P193" s="5"/>
      <c r="Q193" s="5"/>
      <c r="R193" s="5"/>
      <c r="S193" s="5"/>
      <c r="T193" s="5"/>
    </row>
    <row r="194" spans="1:20" x14ac:dyDescent="0.25">
      <c r="A194" s="5"/>
      <c r="B194" s="5"/>
      <c r="C194" s="5"/>
      <c r="D194" s="5"/>
      <c r="E194" s="5"/>
      <c r="F194" s="5"/>
      <c r="G194" s="5"/>
      <c r="H194" s="5"/>
      <c r="I194" s="5"/>
      <c r="J194" s="5"/>
      <c r="K194" s="5"/>
      <c r="L194" s="5"/>
      <c r="M194" s="5"/>
      <c r="N194" s="5"/>
      <c r="O194" s="5"/>
      <c r="P194" s="5"/>
      <c r="Q194" s="5"/>
      <c r="R194" s="5"/>
      <c r="S194" s="5"/>
      <c r="T194" s="5"/>
    </row>
    <row r="195" spans="1:20" x14ac:dyDescent="0.25">
      <c r="A195" s="5"/>
      <c r="B195" s="5"/>
      <c r="C195" s="5"/>
      <c r="D195" s="5"/>
      <c r="E195" s="5"/>
      <c r="F195" s="5"/>
      <c r="G195" s="5"/>
      <c r="H195" s="5"/>
      <c r="I195" s="5"/>
      <c r="J195" s="5"/>
      <c r="K195" s="5"/>
      <c r="L195" s="5"/>
      <c r="M195" s="5"/>
      <c r="N195" s="5"/>
      <c r="O195" s="5"/>
      <c r="P195" s="5"/>
      <c r="Q195" s="5"/>
      <c r="R195" s="5"/>
      <c r="S195" s="5"/>
      <c r="T195" s="5"/>
    </row>
    <row r="196" spans="1:20" x14ac:dyDescent="0.25">
      <c r="A196" s="5"/>
      <c r="B196" s="5"/>
      <c r="C196" s="5"/>
      <c r="D196" s="5"/>
      <c r="E196" s="5"/>
      <c r="F196" s="5"/>
      <c r="G196" s="5"/>
      <c r="H196" s="5"/>
      <c r="I196" s="5"/>
      <c r="J196" s="5"/>
      <c r="K196" s="5"/>
      <c r="L196" s="5"/>
      <c r="M196" s="5"/>
      <c r="N196" s="5"/>
      <c r="O196" s="5"/>
      <c r="P196" s="5"/>
      <c r="Q196" s="5"/>
      <c r="R196" s="5"/>
      <c r="S196" s="5"/>
      <c r="T196" s="5"/>
    </row>
    <row r="197" spans="1:20" x14ac:dyDescent="0.25">
      <c r="A197" s="5"/>
      <c r="B197" s="5"/>
      <c r="C197" s="5"/>
      <c r="D197" s="5"/>
      <c r="E197" s="5"/>
      <c r="F197" s="5"/>
      <c r="G197" s="5"/>
      <c r="H197" s="5"/>
      <c r="I197" s="5"/>
      <c r="J197" s="5"/>
      <c r="K197" s="5"/>
      <c r="L197" s="5"/>
      <c r="M197" s="5"/>
      <c r="N197" s="5"/>
      <c r="O197" s="5"/>
      <c r="P197" s="5"/>
      <c r="Q197" s="5"/>
      <c r="R197" s="5"/>
      <c r="S197" s="5"/>
      <c r="T197" s="5"/>
    </row>
    <row r="198" spans="1:20" x14ac:dyDescent="0.25">
      <c r="A198" s="5"/>
      <c r="B198" s="5"/>
      <c r="C198" s="5"/>
      <c r="D198" s="5"/>
      <c r="E198" s="5"/>
      <c r="F198" s="5"/>
      <c r="G198" s="5"/>
      <c r="H198" s="5"/>
      <c r="I198" s="5"/>
      <c r="J198" s="5"/>
      <c r="K198" s="5"/>
      <c r="L198" s="5"/>
      <c r="M198" s="5"/>
      <c r="N198" s="5"/>
      <c r="O198" s="5"/>
      <c r="P198" s="5"/>
      <c r="Q198" s="5"/>
      <c r="R198" s="5"/>
      <c r="S198" s="5"/>
      <c r="T198" s="5"/>
    </row>
    <row r="199" spans="1:20" x14ac:dyDescent="0.25">
      <c r="A199" s="5"/>
      <c r="B199" s="5"/>
      <c r="C199" s="5"/>
      <c r="D199" s="5"/>
      <c r="E199" s="5"/>
      <c r="F199" s="5"/>
      <c r="G199" s="5"/>
      <c r="H199" s="5"/>
      <c r="I199" s="5"/>
      <c r="J199" s="5"/>
      <c r="K199" s="5"/>
      <c r="L199" s="5"/>
      <c r="M199" s="5"/>
      <c r="N199" s="5"/>
      <c r="O199" s="5"/>
      <c r="P199" s="5"/>
      <c r="Q199" s="5"/>
      <c r="R199" s="5"/>
      <c r="S199" s="5"/>
      <c r="T199" s="5"/>
    </row>
    <row r="200" spans="1:20" x14ac:dyDescent="0.25">
      <c r="A200" s="5"/>
      <c r="B200" s="5"/>
      <c r="C200" s="5"/>
      <c r="D200" s="5"/>
      <c r="E200" s="5"/>
      <c r="F200" s="5"/>
      <c r="G200" s="5"/>
      <c r="H200" s="5"/>
      <c r="I200" s="5"/>
      <c r="J200" s="5"/>
      <c r="K200" s="5"/>
      <c r="L200" s="5"/>
      <c r="M200" s="5"/>
      <c r="N200" s="5"/>
      <c r="O200" s="5"/>
      <c r="P200" s="5"/>
      <c r="Q200" s="5"/>
      <c r="R200" s="5"/>
      <c r="S200" s="5"/>
      <c r="T200" s="5"/>
    </row>
    <row r="201" spans="1:20" x14ac:dyDescent="0.25">
      <c r="A201" s="5"/>
      <c r="B201" s="5"/>
      <c r="C201" s="5"/>
      <c r="D201" s="5"/>
      <c r="E201" s="5"/>
      <c r="F201" s="5"/>
      <c r="G201" s="5"/>
      <c r="H201" s="5"/>
      <c r="I201" s="5"/>
      <c r="J201" s="5"/>
      <c r="K201" s="5"/>
      <c r="L201" s="5"/>
      <c r="M201" s="5"/>
      <c r="N201" s="5"/>
      <c r="O201" s="5"/>
      <c r="P201" s="5"/>
      <c r="Q201" s="5"/>
      <c r="R201" s="5"/>
      <c r="S201" s="5"/>
      <c r="T201" s="5"/>
    </row>
    <row r="202" spans="1:20" x14ac:dyDescent="0.25">
      <c r="A202" s="5"/>
      <c r="B202" s="5"/>
      <c r="C202" s="5"/>
      <c r="D202" s="5"/>
      <c r="E202" s="5"/>
      <c r="F202" s="5"/>
      <c r="G202" s="5"/>
      <c r="H202" s="5"/>
      <c r="I202" s="5"/>
      <c r="J202" s="5"/>
      <c r="K202" s="5"/>
      <c r="L202" s="5"/>
      <c r="M202" s="5"/>
      <c r="N202" s="5"/>
      <c r="O202" s="5"/>
      <c r="P202" s="5"/>
      <c r="Q202" s="5"/>
      <c r="R202" s="5"/>
      <c r="S202" s="5"/>
      <c r="T202" s="5"/>
    </row>
    <row r="203" spans="1:20" x14ac:dyDescent="0.25">
      <c r="A203" s="5"/>
      <c r="B203" s="5"/>
      <c r="C203" s="5"/>
      <c r="D203" s="5"/>
      <c r="E203" s="5"/>
      <c r="F203" s="5"/>
      <c r="G203" s="5"/>
      <c r="H203" s="5"/>
      <c r="I203" s="5"/>
      <c r="J203" s="5"/>
      <c r="K203" s="5"/>
      <c r="L203" s="5"/>
      <c r="M203" s="5"/>
      <c r="N203" s="5"/>
      <c r="O203" s="5"/>
      <c r="P203" s="5"/>
      <c r="Q203" s="5"/>
      <c r="R203" s="5"/>
      <c r="S203" s="5"/>
      <c r="T203" s="5"/>
    </row>
    <row r="204" spans="1:20" x14ac:dyDescent="0.25">
      <c r="A204" s="5"/>
      <c r="B204" s="5"/>
      <c r="C204" s="5"/>
      <c r="D204" s="5"/>
      <c r="E204" s="5"/>
      <c r="F204" s="5"/>
      <c r="G204" s="5"/>
      <c r="H204" s="5"/>
      <c r="I204" s="5"/>
      <c r="J204" s="5"/>
      <c r="K204" s="5"/>
      <c r="L204" s="5"/>
      <c r="M204" s="5"/>
      <c r="N204" s="5"/>
      <c r="O204" s="5"/>
      <c r="P204" s="5"/>
      <c r="Q204" s="5"/>
      <c r="R204" s="5"/>
      <c r="S204" s="5"/>
      <c r="T204" s="5"/>
    </row>
    <row r="205" spans="1:20" x14ac:dyDescent="0.25">
      <c r="A205" s="5"/>
      <c r="B205" s="5"/>
      <c r="C205" s="5"/>
      <c r="D205" s="5"/>
      <c r="E205" s="5"/>
      <c r="F205" s="5"/>
      <c r="G205" s="5"/>
      <c r="H205" s="5"/>
      <c r="I205" s="5"/>
      <c r="J205" s="5"/>
      <c r="K205" s="5"/>
      <c r="L205" s="5"/>
      <c r="M205" s="5"/>
      <c r="N205" s="5"/>
      <c r="O205" s="5"/>
      <c r="P205" s="5"/>
      <c r="Q205" s="5"/>
      <c r="R205" s="5"/>
      <c r="S205" s="5"/>
      <c r="T205" s="5"/>
    </row>
    <row r="206" spans="1:20" x14ac:dyDescent="0.25">
      <c r="A206" s="5"/>
      <c r="B206" s="5"/>
      <c r="C206" s="5"/>
      <c r="D206" s="5"/>
      <c r="E206" s="5"/>
      <c r="F206" s="5"/>
      <c r="G206" s="5"/>
      <c r="H206" s="5"/>
      <c r="I206" s="5"/>
      <c r="J206" s="5"/>
      <c r="K206" s="5"/>
      <c r="L206" s="5"/>
      <c r="M206" s="5"/>
      <c r="N206" s="5"/>
      <c r="O206" s="5"/>
      <c r="P206" s="5"/>
      <c r="Q206" s="5"/>
      <c r="R206" s="5"/>
      <c r="S206" s="5"/>
      <c r="T206" s="5"/>
    </row>
    <row r="207" spans="1:20" x14ac:dyDescent="0.25">
      <c r="A207" s="5"/>
      <c r="B207" s="5"/>
      <c r="C207" s="5"/>
      <c r="D207" s="5"/>
      <c r="E207" s="5"/>
      <c r="F207" s="5"/>
      <c r="G207" s="5"/>
      <c r="H207" s="5"/>
      <c r="I207" s="5"/>
      <c r="J207" s="5"/>
      <c r="K207" s="5"/>
      <c r="L207" s="5"/>
      <c r="M207" s="5"/>
      <c r="N207" s="5"/>
      <c r="O207" s="5"/>
      <c r="P207" s="5"/>
      <c r="Q207" s="5"/>
      <c r="R207" s="5"/>
      <c r="S207" s="5"/>
      <c r="T207" s="5"/>
    </row>
    <row r="208" spans="1:20" x14ac:dyDescent="0.25">
      <c r="A208" s="5"/>
      <c r="B208" s="5"/>
      <c r="C208" s="5"/>
      <c r="D208" s="5"/>
      <c r="E208" s="5"/>
      <c r="F208" s="5"/>
      <c r="G208" s="5"/>
      <c r="H208" s="5"/>
      <c r="I208" s="5"/>
      <c r="J208" s="5"/>
      <c r="K208" s="5"/>
      <c r="L208" s="5"/>
      <c r="M208" s="5"/>
      <c r="N208" s="5"/>
      <c r="O208" s="5"/>
      <c r="P208" s="5"/>
      <c r="Q208" s="5"/>
      <c r="R208" s="5"/>
      <c r="S208" s="5"/>
      <c r="T208" s="5"/>
    </row>
    <row r="209" spans="1:20" x14ac:dyDescent="0.25">
      <c r="A209" s="5"/>
      <c r="B209" s="5"/>
      <c r="C209" s="5"/>
      <c r="D209" s="5"/>
      <c r="E209" s="5"/>
      <c r="F209" s="5"/>
      <c r="G209" s="5"/>
      <c r="H209" s="5"/>
      <c r="I209" s="5"/>
      <c r="J209" s="5"/>
      <c r="K209" s="5"/>
      <c r="L209" s="5"/>
      <c r="M209" s="5"/>
      <c r="N209" s="5"/>
      <c r="O209" s="5"/>
      <c r="P209" s="5"/>
      <c r="Q209" s="5"/>
      <c r="R209" s="5"/>
      <c r="S209" s="5"/>
      <c r="T209" s="5"/>
    </row>
    <row r="210" spans="1:20" x14ac:dyDescent="0.25">
      <c r="A210" s="5"/>
      <c r="B210" s="5"/>
      <c r="C210" s="5"/>
      <c r="D210" s="5"/>
      <c r="E210" s="5"/>
      <c r="F210" s="5"/>
      <c r="G210" s="5"/>
      <c r="H210" s="5"/>
      <c r="I210" s="5"/>
      <c r="J210" s="5"/>
      <c r="K210" s="5"/>
      <c r="L210" s="5"/>
      <c r="M210" s="5"/>
      <c r="N210" s="5"/>
      <c r="O210" s="5"/>
      <c r="P210" s="5"/>
      <c r="Q210" s="5"/>
      <c r="R210" s="5"/>
      <c r="S210" s="5"/>
      <c r="T210" s="5"/>
    </row>
    <row r="211" spans="1:20" x14ac:dyDescent="0.25">
      <c r="A211" s="5"/>
      <c r="B211" s="5"/>
      <c r="C211" s="5"/>
      <c r="D211" s="5"/>
      <c r="E211" s="5"/>
      <c r="F211" s="5"/>
      <c r="G211" s="5"/>
      <c r="H211" s="5"/>
      <c r="I211" s="5"/>
      <c r="J211" s="5"/>
      <c r="K211" s="5"/>
      <c r="L211" s="5"/>
      <c r="M211" s="5"/>
      <c r="N211" s="5"/>
      <c r="O211" s="5"/>
      <c r="P211" s="5"/>
      <c r="Q211" s="5"/>
      <c r="R211" s="5"/>
      <c r="S211" s="5"/>
      <c r="T211" s="5"/>
    </row>
    <row r="212" spans="1:20" x14ac:dyDescent="0.25">
      <c r="A212" s="5"/>
      <c r="B212" s="5"/>
      <c r="C212" s="5"/>
      <c r="D212" s="5"/>
      <c r="E212" s="5"/>
      <c r="F212" s="5"/>
      <c r="G212" s="5"/>
      <c r="H212" s="5"/>
      <c r="I212" s="5"/>
      <c r="J212" s="5"/>
      <c r="K212" s="5"/>
      <c r="L212" s="5"/>
      <c r="M212" s="5"/>
      <c r="N212" s="5"/>
      <c r="O212" s="5"/>
      <c r="P212" s="5"/>
      <c r="Q212" s="5"/>
      <c r="R212" s="5"/>
      <c r="S212" s="5"/>
      <c r="T212" s="5"/>
    </row>
    <row r="213" spans="1:20" x14ac:dyDescent="0.25">
      <c r="A213" s="5"/>
      <c r="B213" s="5"/>
      <c r="C213" s="5"/>
      <c r="D213" s="5"/>
      <c r="E213" s="5"/>
      <c r="F213" s="5"/>
      <c r="G213" s="5"/>
      <c r="H213" s="5"/>
      <c r="I213" s="5"/>
      <c r="J213" s="5"/>
      <c r="K213" s="5"/>
      <c r="L213" s="5"/>
      <c r="M213" s="5"/>
      <c r="N213" s="5"/>
      <c r="O213" s="5"/>
      <c r="P213" s="5"/>
      <c r="Q213" s="5"/>
      <c r="R213" s="5"/>
      <c r="S213" s="5"/>
      <c r="T213" s="5"/>
    </row>
    <row r="214" spans="1:20" x14ac:dyDescent="0.25">
      <c r="A214" s="5"/>
      <c r="B214" s="5"/>
      <c r="C214" s="5"/>
      <c r="D214" s="5"/>
      <c r="E214" s="5"/>
      <c r="F214" s="5"/>
      <c r="G214" s="5"/>
      <c r="H214" s="5"/>
      <c r="I214" s="5"/>
      <c r="J214" s="5"/>
      <c r="K214" s="5"/>
      <c r="L214" s="5"/>
      <c r="M214" s="5"/>
      <c r="N214" s="5"/>
      <c r="O214" s="5"/>
      <c r="P214" s="5"/>
      <c r="Q214" s="5"/>
      <c r="R214" s="5"/>
      <c r="S214" s="5"/>
      <c r="T214" s="5"/>
    </row>
    <row r="215" spans="1:20" x14ac:dyDescent="0.25">
      <c r="A215" s="5"/>
      <c r="B215" s="5"/>
      <c r="C215" s="5"/>
      <c r="D215" s="5"/>
      <c r="E215" s="5"/>
      <c r="F215" s="5"/>
      <c r="G215" s="5"/>
      <c r="H215" s="5"/>
      <c r="I215" s="5"/>
      <c r="J215" s="5"/>
      <c r="K215" s="5"/>
      <c r="L215" s="5"/>
      <c r="M215" s="5"/>
      <c r="N215" s="5"/>
      <c r="O215" s="5"/>
      <c r="P215" s="5"/>
      <c r="Q215" s="5"/>
      <c r="R215" s="5"/>
      <c r="S215" s="5"/>
      <c r="T215" s="5"/>
    </row>
    <row r="216" spans="1:20" x14ac:dyDescent="0.25">
      <c r="A216" s="5"/>
      <c r="B216" s="5"/>
      <c r="C216" s="5"/>
      <c r="D216" s="5"/>
      <c r="E216" s="5"/>
      <c r="F216" s="5"/>
      <c r="G216" s="5"/>
      <c r="H216" s="5"/>
      <c r="I216" s="5"/>
      <c r="J216" s="5"/>
      <c r="K216" s="5"/>
      <c r="L216" s="5"/>
      <c r="M216" s="5"/>
      <c r="N216" s="5"/>
      <c r="O216" s="5"/>
      <c r="P216" s="5"/>
      <c r="Q216" s="5"/>
      <c r="R216" s="5"/>
      <c r="S216" s="5"/>
      <c r="T216" s="5"/>
    </row>
    <row r="217" spans="1:20" x14ac:dyDescent="0.25">
      <c r="A217" s="5"/>
      <c r="B217" s="5"/>
      <c r="C217" s="5"/>
      <c r="D217" s="5"/>
      <c r="E217" s="5"/>
      <c r="F217" s="5"/>
      <c r="G217" s="5"/>
      <c r="H217" s="5"/>
      <c r="I217" s="5"/>
      <c r="J217" s="5"/>
      <c r="K217" s="5"/>
      <c r="L217" s="5"/>
      <c r="M217" s="5"/>
      <c r="N217" s="5"/>
      <c r="O217" s="5"/>
      <c r="P217" s="5"/>
      <c r="Q217" s="5"/>
      <c r="R217" s="5"/>
      <c r="S217" s="5"/>
      <c r="T217" s="5"/>
    </row>
    <row r="218" spans="1:20" x14ac:dyDescent="0.25">
      <c r="A218" s="5"/>
      <c r="B218" s="5"/>
      <c r="C218" s="5"/>
      <c r="D218" s="5"/>
      <c r="E218" s="5"/>
      <c r="F218" s="5"/>
      <c r="G218" s="5"/>
      <c r="H218" s="5"/>
      <c r="I218" s="5"/>
      <c r="J218" s="5"/>
      <c r="K218" s="5"/>
      <c r="L218" s="5"/>
      <c r="M218" s="5"/>
      <c r="N218" s="5"/>
      <c r="O218" s="5"/>
      <c r="P218" s="5"/>
      <c r="Q218" s="5"/>
      <c r="R218" s="5"/>
      <c r="S218" s="5"/>
      <c r="T218" s="5"/>
    </row>
    <row r="219" spans="1:20" x14ac:dyDescent="0.25">
      <c r="A219" s="5"/>
      <c r="B219" s="5"/>
      <c r="C219" s="5"/>
      <c r="D219" s="5"/>
      <c r="E219" s="5"/>
      <c r="F219" s="5"/>
      <c r="G219" s="5"/>
      <c r="H219" s="5"/>
      <c r="I219" s="5"/>
      <c r="J219" s="5"/>
      <c r="K219" s="5"/>
      <c r="L219" s="5"/>
      <c r="M219" s="5"/>
      <c r="N219" s="5"/>
      <c r="O219" s="5"/>
      <c r="P219" s="5"/>
      <c r="Q219" s="5"/>
      <c r="R219" s="5"/>
      <c r="S219" s="5"/>
      <c r="T219" s="5"/>
    </row>
    <row r="220" spans="1:20" x14ac:dyDescent="0.25">
      <c r="A220" s="5"/>
      <c r="B220" s="5"/>
      <c r="C220" s="5"/>
      <c r="D220" s="5"/>
      <c r="E220" s="5"/>
      <c r="F220" s="5"/>
      <c r="G220" s="5"/>
      <c r="H220" s="5"/>
      <c r="I220" s="5"/>
      <c r="J220" s="5"/>
      <c r="K220" s="5"/>
      <c r="L220" s="5"/>
      <c r="M220" s="5"/>
      <c r="N220" s="5"/>
      <c r="O220" s="5"/>
      <c r="P220" s="5"/>
      <c r="Q220" s="5"/>
      <c r="R220" s="5"/>
      <c r="S220" s="5"/>
      <c r="T220" s="5"/>
    </row>
    <row r="221" spans="1:20" x14ac:dyDescent="0.25">
      <c r="A221" s="5"/>
      <c r="B221" s="5"/>
      <c r="C221" s="5"/>
      <c r="D221" s="5"/>
      <c r="E221" s="5"/>
      <c r="F221" s="5"/>
      <c r="G221" s="5"/>
      <c r="H221" s="5"/>
      <c r="I221" s="5"/>
      <c r="J221" s="5"/>
      <c r="K221" s="5"/>
      <c r="L221" s="5"/>
      <c r="M221" s="5"/>
      <c r="N221" s="5"/>
      <c r="O221" s="5"/>
      <c r="P221" s="5"/>
      <c r="Q221" s="5"/>
      <c r="R221" s="5"/>
      <c r="S221" s="5"/>
      <c r="T221" s="5"/>
    </row>
    <row r="222" spans="1:20" x14ac:dyDescent="0.25">
      <c r="A222" s="5"/>
      <c r="B222" s="5"/>
      <c r="C222" s="5"/>
      <c r="D222" s="5"/>
      <c r="E222" s="5"/>
      <c r="F222" s="5"/>
      <c r="G222" s="5"/>
      <c r="H222" s="5"/>
      <c r="I222" s="5"/>
      <c r="J222" s="5"/>
      <c r="K222" s="5"/>
      <c r="L222" s="5"/>
      <c r="M222" s="5"/>
      <c r="N222" s="5"/>
      <c r="O222" s="5"/>
      <c r="P222" s="5"/>
      <c r="Q222" s="5"/>
      <c r="R222" s="5"/>
      <c r="S222" s="5"/>
      <c r="T222" s="5"/>
    </row>
    <row r="223" spans="1:20" x14ac:dyDescent="0.25">
      <c r="A223" s="5"/>
      <c r="B223" s="5"/>
      <c r="C223" s="5"/>
      <c r="D223" s="5"/>
      <c r="E223" s="5"/>
      <c r="F223" s="5"/>
      <c r="G223" s="5"/>
      <c r="H223" s="5"/>
      <c r="I223" s="5"/>
      <c r="J223" s="5"/>
      <c r="K223" s="5"/>
      <c r="L223" s="5"/>
      <c r="M223" s="5"/>
      <c r="N223" s="5"/>
      <c r="O223" s="5"/>
      <c r="P223" s="5"/>
      <c r="Q223" s="5"/>
      <c r="R223" s="5"/>
      <c r="S223" s="5"/>
      <c r="T223" s="5"/>
    </row>
    <row r="224" spans="1:20" x14ac:dyDescent="0.25">
      <c r="A224" s="5"/>
      <c r="B224" s="5"/>
      <c r="C224" s="5"/>
      <c r="D224" s="5"/>
      <c r="E224" s="5"/>
      <c r="F224" s="5"/>
      <c r="G224" s="5"/>
      <c r="H224" s="5"/>
      <c r="I224" s="5"/>
      <c r="J224" s="5"/>
      <c r="K224" s="5"/>
      <c r="L224" s="5"/>
      <c r="M224" s="5"/>
      <c r="N224" s="5"/>
      <c r="O224" s="5"/>
      <c r="P224" s="5"/>
      <c r="Q224" s="5"/>
      <c r="R224" s="5"/>
      <c r="S224" s="5"/>
      <c r="T224" s="5"/>
    </row>
    <row r="225" spans="1:20" x14ac:dyDescent="0.25">
      <c r="A225" s="5"/>
      <c r="B225" s="5"/>
      <c r="C225" s="5"/>
      <c r="D225" s="5"/>
      <c r="E225" s="5"/>
      <c r="F225" s="5"/>
      <c r="G225" s="5"/>
      <c r="H225" s="5"/>
      <c r="I225" s="5"/>
      <c r="J225" s="5"/>
      <c r="K225" s="5"/>
      <c r="L225" s="5"/>
      <c r="M225" s="5"/>
      <c r="N225" s="5"/>
      <c r="O225" s="5"/>
      <c r="P225" s="5"/>
      <c r="Q225" s="5"/>
      <c r="R225" s="5"/>
      <c r="S225" s="5"/>
      <c r="T225" s="5"/>
    </row>
    <row r="226" spans="1:20" x14ac:dyDescent="0.25">
      <c r="A226" s="5"/>
      <c r="B226" s="5"/>
      <c r="C226" s="5"/>
      <c r="D226" s="5"/>
      <c r="E226" s="5"/>
      <c r="F226" s="5"/>
      <c r="G226" s="5"/>
      <c r="H226" s="5"/>
      <c r="I226" s="5"/>
      <c r="J226" s="5"/>
      <c r="K226" s="5"/>
      <c r="L226" s="5"/>
      <c r="M226" s="5"/>
      <c r="N226" s="5"/>
      <c r="O226" s="5"/>
      <c r="P226" s="5"/>
      <c r="Q226" s="5"/>
      <c r="R226" s="5"/>
      <c r="S226" s="5"/>
      <c r="T226" s="5"/>
    </row>
    <row r="227" spans="1:20" x14ac:dyDescent="0.25">
      <c r="A227" s="5"/>
      <c r="B227" s="5"/>
      <c r="C227" s="5"/>
      <c r="D227" s="5"/>
      <c r="E227" s="5"/>
      <c r="F227" s="5"/>
      <c r="G227" s="5"/>
      <c r="H227" s="5"/>
      <c r="I227" s="5"/>
      <c r="J227" s="5"/>
      <c r="K227" s="5"/>
      <c r="L227" s="5"/>
      <c r="M227" s="5"/>
      <c r="N227" s="5"/>
      <c r="O227" s="5"/>
      <c r="P227" s="5"/>
      <c r="Q227" s="5"/>
      <c r="R227" s="5"/>
      <c r="S227" s="5"/>
      <c r="T227" s="5"/>
    </row>
    <row r="228" spans="1:20" x14ac:dyDescent="0.25">
      <c r="A228" s="5"/>
      <c r="B228" s="5"/>
      <c r="C228" s="5"/>
      <c r="D228" s="5"/>
      <c r="E228" s="5"/>
      <c r="F228" s="5"/>
      <c r="G228" s="5"/>
      <c r="H228" s="5"/>
      <c r="I228" s="5"/>
      <c r="J228" s="5"/>
      <c r="K228" s="5"/>
      <c r="L228" s="5"/>
      <c r="M228" s="5"/>
      <c r="N228" s="5"/>
      <c r="O228" s="5"/>
      <c r="P228" s="5"/>
      <c r="Q228" s="5"/>
      <c r="R228" s="5"/>
      <c r="S228" s="5"/>
      <c r="T228" s="5"/>
    </row>
    <row r="229" spans="1:20" x14ac:dyDescent="0.25">
      <c r="A229" s="5"/>
      <c r="B229" s="5"/>
      <c r="C229" s="5"/>
      <c r="D229" s="5"/>
      <c r="E229" s="5"/>
      <c r="F229" s="5"/>
      <c r="G229" s="5"/>
      <c r="H229" s="5"/>
      <c r="I229" s="5"/>
      <c r="J229" s="5"/>
      <c r="K229" s="5"/>
      <c r="L229" s="5"/>
      <c r="M229" s="5"/>
      <c r="N229" s="5"/>
      <c r="O229" s="5"/>
      <c r="P229" s="5"/>
      <c r="Q229" s="5"/>
      <c r="R229" s="5"/>
      <c r="S229" s="5"/>
      <c r="T229" s="5"/>
    </row>
    <row r="230" spans="1:20" x14ac:dyDescent="0.25">
      <c r="A230" s="5"/>
      <c r="B230" s="5"/>
      <c r="C230" s="5"/>
      <c r="D230" s="5"/>
      <c r="E230" s="5"/>
      <c r="F230" s="5"/>
      <c r="G230" s="5"/>
      <c r="H230" s="5"/>
      <c r="I230" s="5"/>
      <c r="J230" s="5"/>
      <c r="K230" s="5"/>
      <c r="L230" s="5"/>
      <c r="M230" s="5"/>
      <c r="N230" s="5"/>
      <c r="O230" s="5"/>
      <c r="P230" s="5"/>
      <c r="Q230" s="5"/>
      <c r="R230" s="5"/>
      <c r="S230" s="5"/>
      <c r="T230" s="5"/>
    </row>
    <row r="231" spans="1:20" x14ac:dyDescent="0.25">
      <c r="A231" s="5"/>
      <c r="B231" s="5"/>
      <c r="C231" s="5"/>
      <c r="D231" s="5"/>
      <c r="E231" s="5"/>
      <c r="F231" s="5"/>
      <c r="G231" s="5"/>
      <c r="H231" s="5"/>
      <c r="I231" s="5"/>
      <c r="J231" s="5"/>
      <c r="K231" s="5"/>
      <c r="L231" s="5"/>
      <c r="M231" s="5"/>
      <c r="N231" s="5"/>
      <c r="O231" s="5"/>
      <c r="P231" s="5"/>
      <c r="Q231" s="5"/>
      <c r="R231" s="5"/>
      <c r="S231" s="5"/>
      <c r="T231" s="5"/>
    </row>
    <row r="232" spans="1:20" x14ac:dyDescent="0.25">
      <c r="A232" s="5"/>
      <c r="B232" s="5"/>
      <c r="C232" s="5"/>
      <c r="D232" s="5"/>
      <c r="E232" s="5"/>
      <c r="F232" s="5"/>
      <c r="G232" s="5"/>
      <c r="H232" s="5"/>
      <c r="I232" s="5"/>
      <c r="J232" s="5"/>
      <c r="K232" s="5"/>
      <c r="L232" s="5"/>
      <c r="M232" s="5"/>
      <c r="N232" s="5"/>
      <c r="O232" s="5"/>
      <c r="P232" s="5"/>
      <c r="Q232" s="5"/>
      <c r="R232" s="5"/>
      <c r="S232" s="5"/>
      <c r="T232" s="5"/>
    </row>
    <row r="233" spans="1:20" x14ac:dyDescent="0.25">
      <c r="A233" s="5"/>
      <c r="B233" s="5"/>
      <c r="C233" s="5"/>
      <c r="D233" s="5"/>
      <c r="E233" s="5"/>
      <c r="F233" s="5"/>
      <c r="G233" s="5"/>
      <c r="H233" s="5"/>
      <c r="I233" s="5"/>
      <c r="J233" s="5"/>
      <c r="K233" s="5"/>
      <c r="L233" s="5"/>
      <c r="M233" s="5"/>
      <c r="N233" s="5"/>
      <c r="O233" s="5"/>
      <c r="P233" s="5"/>
      <c r="Q233" s="5"/>
      <c r="R233" s="5"/>
      <c r="S233" s="5"/>
      <c r="T233" s="5"/>
    </row>
    <row r="234" spans="1:20" x14ac:dyDescent="0.25">
      <c r="A234" s="5"/>
      <c r="B234" s="5"/>
      <c r="C234" s="5"/>
      <c r="D234" s="5"/>
      <c r="E234" s="5"/>
      <c r="F234" s="5"/>
      <c r="G234" s="5"/>
      <c r="H234" s="5"/>
      <c r="I234" s="5"/>
      <c r="J234" s="5"/>
      <c r="K234" s="5"/>
      <c r="L234" s="5"/>
      <c r="M234" s="5"/>
      <c r="N234" s="5"/>
      <c r="O234" s="5"/>
      <c r="P234" s="5"/>
      <c r="Q234" s="5"/>
      <c r="R234" s="5"/>
      <c r="S234" s="5"/>
      <c r="T234" s="5"/>
    </row>
    <row r="235" spans="1:20" x14ac:dyDescent="0.25">
      <c r="A235" s="5"/>
      <c r="B235" s="5"/>
      <c r="C235" s="5"/>
      <c r="D235" s="5"/>
      <c r="E235" s="5"/>
      <c r="F235" s="5"/>
      <c r="G235" s="5"/>
      <c r="H235" s="5"/>
      <c r="I235" s="5"/>
      <c r="J235" s="5"/>
      <c r="K235" s="5"/>
      <c r="L235" s="5"/>
      <c r="M235" s="5"/>
      <c r="N235" s="5"/>
      <c r="O235" s="5"/>
      <c r="P235" s="5"/>
      <c r="Q235" s="5"/>
      <c r="R235" s="5"/>
      <c r="S235" s="5"/>
      <c r="T235" s="5"/>
    </row>
    <row r="236" spans="1:20" x14ac:dyDescent="0.25">
      <c r="A236" s="5"/>
      <c r="B236" s="5"/>
      <c r="C236" s="5"/>
      <c r="D236" s="5"/>
      <c r="E236" s="5"/>
      <c r="F236" s="5"/>
      <c r="G236" s="5"/>
      <c r="H236" s="5"/>
      <c r="I236" s="5"/>
      <c r="J236" s="5"/>
      <c r="K236" s="5"/>
      <c r="L236" s="5"/>
      <c r="M236" s="5"/>
      <c r="N236" s="5"/>
      <c r="O236" s="5"/>
      <c r="P236" s="5"/>
      <c r="Q236" s="5"/>
      <c r="R236" s="5"/>
      <c r="S236" s="5"/>
      <c r="T236" s="5"/>
    </row>
    <row r="237" spans="1:20" x14ac:dyDescent="0.25">
      <c r="A237" s="5"/>
      <c r="B237" s="5"/>
      <c r="C237" s="5"/>
      <c r="D237" s="5"/>
      <c r="E237" s="5"/>
      <c r="F237" s="5"/>
      <c r="G237" s="5"/>
      <c r="H237" s="5"/>
      <c r="I237" s="5"/>
      <c r="J237" s="5"/>
      <c r="K237" s="5"/>
      <c r="L237" s="5"/>
      <c r="M237" s="5"/>
      <c r="N237" s="5"/>
      <c r="O237" s="5"/>
      <c r="P237" s="5"/>
      <c r="Q237" s="5"/>
      <c r="R237" s="5"/>
      <c r="S237" s="5"/>
      <c r="T237" s="5"/>
    </row>
    <row r="238" spans="1:20" x14ac:dyDescent="0.25">
      <c r="A238" s="5"/>
      <c r="B238" s="5"/>
      <c r="C238" s="5"/>
      <c r="D238" s="5"/>
      <c r="E238" s="5"/>
      <c r="F238" s="5"/>
      <c r="G238" s="5"/>
      <c r="H238" s="5"/>
      <c r="I238" s="5"/>
      <c r="J238" s="5"/>
      <c r="K238" s="5"/>
      <c r="L238" s="5"/>
      <c r="M238" s="5"/>
      <c r="N238" s="5"/>
      <c r="O238" s="5"/>
      <c r="P238" s="5"/>
      <c r="Q238" s="5"/>
      <c r="R238" s="5"/>
      <c r="S238" s="5"/>
      <c r="T238" s="5"/>
    </row>
    <row r="239" spans="1:20" x14ac:dyDescent="0.25">
      <c r="A239" s="5"/>
      <c r="B239" s="5"/>
      <c r="C239" s="5"/>
      <c r="D239" s="5"/>
      <c r="E239" s="5"/>
      <c r="F239" s="5"/>
      <c r="G239" s="5"/>
      <c r="H239" s="5"/>
      <c r="I239" s="5"/>
      <c r="J239" s="5"/>
      <c r="K239" s="5"/>
      <c r="L239" s="5"/>
      <c r="M239" s="5"/>
      <c r="N239" s="5"/>
      <c r="O239" s="5"/>
      <c r="P239" s="5"/>
      <c r="Q239" s="5"/>
      <c r="R239" s="5"/>
      <c r="S239" s="5"/>
      <c r="T239" s="5"/>
    </row>
    <row r="240" spans="1:20" x14ac:dyDescent="0.25">
      <c r="A240" s="5"/>
      <c r="B240" s="5"/>
      <c r="C240" s="5"/>
      <c r="D240" s="5"/>
      <c r="E240" s="5"/>
      <c r="F240" s="5"/>
      <c r="G240" s="5"/>
      <c r="H240" s="5"/>
      <c r="I240" s="5"/>
      <c r="J240" s="5"/>
      <c r="K240" s="5"/>
      <c r="L240" s="5"/>
      <c r="M240" s="5"/>
      <c r="N240" s="5"/>
      <c r="O240" s="5"/>
      <c r="P240" s="5"/>
      <c r="Q240" s="5"/>
      <c r="R240" s="5"/>
      <c r="S240" s="5"/>
      <c r="T240" s="5"/>
    </row>
    <row r="241" spans="1:20" x14ac:dyDescent="0.25">
      <c r="A241" s="5"/>
      <c r="B241" s="5"/>
      <c r="C241" s="5"/>
      <c r="D241" s="5"/>
      <c r="E241" s="5"/>
      <c r="F241" s="5"/>
      <c r="G241" s="5"/>
      <c r="H241" s="5"/>
      <c r="I241" s="5"/>
      <c r="J241" s="5"/>
      <c r="K241" s="5"/>
      <c r="L241" s="5"/>
      <c r="M241" s="5"/>
      <c r="N241" s="5"/>
      <c r="O241" s="5"/>
      <c r="P241" s="5"/>
      <c r="Q241" s="5"/>
      <c r="R241" s="5"/>
      <c r="S241" s="5"/>
      <c r="T241" s="5"/>
    </row>
    <row r="242" spans="1:20" x14ac:dyDescent="0.25">
      <c r="A242" s="5"/>
      <c r="B242" s="5"/>
      <c r="C242" s="5"/>
      <c r="D242" s="5"/>
      <c r="E242" s="5"/>
      <c r="F242" s="5"/>
      <c r="G242" s="5"/>
      <c r="H242" s="5"/>
      <c r="I242" s="5"/>
      <c r="J242" s="5"/>
      <c r="K242" s="5"/>
      <c r="L242" s="5"/>
      <c r="M242" s="5"/>
      <c r="N242" s="5"/>
      <c r="O242" s="5"/>
      <c r="P242" s="5"/>
      <c r="Q242" s="5"/>
      <c r="R242" s="5"/>
      <c r="S242" s="5"/>
      <c r="T242" s="5"/>
    </row>
    <row r="243" spans="1:20" x14ac:dyDescent="0.25">
      <c r="A243" s="5"/>
      <c r="B243" s="5"/>
      <c r="C243" s="5"/>
      <c r="D243" s="5"/>
      <c r="E243" s="5"/>
      <c r="F243" s="5"/>
      <c r="G243" s="5"/>
      <c r="H243" s="5"/>
      <c r="I243" s="5"/>
      <c r="J243" s="5"/>
      <c r="K243" s="5"/>
      <c r="L243" s="5"/>
      <c r="M243" s="5"/>
      <c r="N243" s="5"/>
      <c r="O243" s="5"/>
      <c r="P243" s="5"/>
      <c r="Q243" s="5"/>
      <c r="R243" s="5"/>
      <c r="S243" s="5"/>
      <c r="T243" s="5"/>
    </row>
    <row r="244" spans="1:20" x14ac:dyDescent="0.25">
      <c r="A244" s="5"/>
      <c r="B244" s="5"/>
      <c r="C244" s="5"/>
      <c r="D244" s="5"/>
      <c r="E244" s="5"/>
      <c r="F244" s="5"/>
      <c r="G244" s="5"/>
      <c r="H244" s="5"/>
      <c r="I244" s="5"/>
      <c r="J244" s="5"/>
      <c r="K244" s="5"/>
      <c r="L244" s="5"/>
      <c r="M244" s="5"/>
      <c r="N244" s="5"/>
      <c r="O244" s="5"/>
      <c r="P244" s="5"/>
      <c r="Q244" s="5"/>
      <c r="R244" s="5"/>
      <c r="S244" s="5"/>
      <c r="T244" s="5"/>
    </row>
    <row r="245" spans="1:20" x14ac:dyDescent="0.25">
      <c r="A245" s="5"/>
      <c r="B245" s="5"/>
      <c r="C245" s="5"/>
      <c r="D245" s="5"/>
      <c r="E245" s="5"/>
      <c r="F245" s="5"/>
      <c r="G245" s="5"/>
      <c r="H245" s="5"/>
      <c r="I245" s="5"/>
      <c r="J245" s="5"/>
      <c r="K245" s="5"/>
      <c r="L245" s="5"/>
      <c r="M245" s="5"/>
      <c r="N245" s="5"/>
      <c r="O245" s="5"/>
      <c r="P245" s="5"/>
      <c r="Q245" s="5"/>
      <c r="R245" s="5"/>
      <c r="S245" s="5"/>
      <c r="T245" s="5"/>
    </row>
    <row r="246" spans="1:20" x14ac:dyDescent="0.25">
      <c r="A246" s="5"/>
      <c r="B246" s="5"/>
      <c r="C246" s="5"/>
      <c r="D246" s="5"/>
      <c r="E246" s="5"/>
      <c r="F246" s="5"/>
      <c r="G246" s="5"/>
      <c r="H246" s="5"/>
      <c r="I246" s="5"/>
      <c r="J246" s="5"/>
      <c r="K246" s="5"/>
      <c r="L246" s="5"/>
      <c r="M246" s="5"/>
      <c r="N246" s="5"/>
      <c r="O246" s="5"/>
      <c r="P246" s="5"/>
      <c r="Q246" s="5"/>
      <c r="R246" s="5"/>
      <c r="S246" s="5"/>
      <c r="T246" s="5"/>
    </row>
    <row r="247" spans="1:20" x14ac:dyDescent="0.25">
      <c r="A247" s="5"/>
      <c r="B247" s="5"/>
      <c r="C247" s="5"/>
      <c r="D247" s="5"/>
      <c r="E247" s="5"/>
      <c r="F247" s="5"/>
      <c r="G247" s="5"/>
      <c r="H247" s="5"/>
      <c r="I247" s="5"/>
      <c r="J247" s="5"/>
      <c r="K247" s="5"/>
      <c r="L247" s="5"/>
      <c r="M247" s="5"/>
      <c r="N247" s="5"/>
      <c r="O247" s="5"/>
      <c r="P247" s="5"/>
      <c r="Q247" s="5"/>
      <c r="R247" s="5"/>
      <c r="S247" s="5"/>
      <c r="T247" s="5"/>
    </row>
    <row r="248" spans="1:20" x14ac:dyDescent="0.25">
      <c r="A248" s="5"/>
      <c r="B248" s="5"/>
      <c r="C248" s="5"/>
      <c r="D248" s="5"/>
      <c r="E248" s="5"/>
      <c r="F248" s="5"/>
      <c r="G248" s="5"/>
      <c r="H248" s="5"/>
      <c r="I248" s="5"/>
      <c r="J248" s="5"/>
      <c r="K248" s="5"/>
      <c r="L248" s="5"/>
      <c r="M248" s="5"/>
      <c r="N248" s="5"/>
      <c r="O248" s="5"/>
      <c r="P248" s="5"/>
      <c r="Q248" s="5"/>
      <c r="R248" s="5"/>
      <c r="S248" s="5"/>
      <c r="T248" s="5"/>
    </row>
    <row r="249" spans="1:20" x14ac:dyDescent="0.25">
      <c r="A249" s="5"/>
      <c r="B249" s="5"/>
      <c r="C249" s="5"/>
      <c r="D249" s="5"/>
      <c r="E249" s="5"/>
      <c r="F249" s="5"/>
      <c r="G249" s="5"/>
      <c r="H249" s="5"/>
      <c r="I249" s="5"/>
      <c r="J249" s="5"/>
      <c r="K249" s="5"/>
      <c r="L249" s="5"/>
      <c r="M249" s="5"/>
      <c r="N249" s="5"/>
      <c r="O249" s="5"/>
      <c r="P249" s="5"/>
      <c r="Q249" s="5"/>
      <c r="R249" s="5"/>
      <c r="S249" s="5"/>
      <c r="T249" s="5"/>
    </row>
    <row r="250" spans="1:20" x14ac:dyDescent="0.25">
      <c r="A250" s="5"/>
      <c r="B250" s="5"/>
      <c r="C250" s="5"/>
      <c r="D250" s="5"/>
      <c r="E250" s="5"/>
      <c r="F250" s="5"/>
      <c r="G250" s="5"/>
      <c r="H250" s="5"/>
      <c r="I250" s="5"/>
      <c r="J250" s="5"/>
      <c r="K250" s="5"/>
      <c r="L250" s="5"/>
      <c r="M250" s="5"/>
      <c r="N250" s="5"/>
      <c r="O250" s="5"/>
      <c r="P250" s="5"/>
      <c r="Q250" s="5"/>
      <c r="R250" s="5"/>
      <c r="S250" s="5"/>
      <c r="T250" s="5"/>
    </row>
    <row r="251" spans="1:20" x14ac:dyDescent="0.25">
      <c r="A251" s="5"/>
      <c r="B251" s="5"/>
      <c r="C251" s="5"/>
      <c r="D251" s="5"/>
      <c r="E251" s="5"/>
      <c r="F251" s="5"/>
      <c r="G251" s="5"/>
      <c r="H251" s="5"/>
      <c r="I251" s="5"/>
      <c r="J251" s="5"/>
      <c r="K251" s="5"/>
      <c r="L251" s="5"/>
      <c r="M251" s="5"/>
      <c r="N251" s="5"/>
      <c r="O251" s="5"/>
      <c r="P251" s="5"/>
      <c r="Q251" s="5"/>
      <c r="R251" s="5"/>
      <c r="S251" s="5"/>
      <c r="T251" s="5"/>
    </row>
    <row r="252" spans="1:20" x14ac:dyDescent="0.25">
      <c r="A252" s="5"/>
      <c r="B252" s="5"/>
      <c r="C252" s="5"/>
      <c r="D252" s="5"/>
      <c r="E252" s="5"/>
      <c r="F252" s="5"/>
      <c r="G252" s="5"/>
      <c r="H252" s="5"/>
      <c r="I252" s="5"/>
      <c r="J252" s="5"/>
      <c r="K252" s="5"/>
      <c r="L252" s="5"/>
      <c r="M252" s="5"/>
      <c r="N252" s="5"/>
      <c r="O252" s="5"/>
      <c r="P252" s="5"/>
      <c r="Q252" s="5"/>
      <c r="R252" s="5"/>
      <c r="S252" s="5"/>
      <c r="T252" s="5"/>
    </row>
    <row r="253" spans="1:20" x14ac:dyDescent="0.25">
      <c r="A253" s="5"/>
      <c r="B253" s="5"/>
      <c r="C253" s="5"/>
      <c r="D253" s="5"/>
      <c r="E253" s="5"/>
      <c r="F253" s="5"/>
      <c r="G253" s="5"/>
      <c r="H253" s="5"/>
      <c r="I253" s="5"/>
      <c r="J253" s="5"/>
      <c r="K253" s="5"/>
      <c r="L253" s="5"/>
      <c r="M253" s="5"/>
      <c r="N253" s="5"/>
      <c r="O253" s="5"/>
      <c r="P253" s="5"/>
      <c r="Q253" s="5"/>
      <c r="R253" s="5"/>
      <c r="S253" s="5"/>
      <c r="T253" s="5"/>
    </row>
    <row r="254" spans="1:20" x14ac:dyDescent="0.25">
      <c r="A254" s="5"/>
      <c r="B254" s="5"/>
      <c r="C254" s="5"/>
      <c r="D254" s="5"/>
      <c r="E254" s="5"/>
      <c r="F254" s="5"/>
      <c r="G254" s="5"/>
      <c r="H254" s="5"/>
      <c r="I254" s="5"/>
      <c r="J254" s="5"/>
      <c r="K254" s="5"/>
      <c r="L254" s="5"/>
      <c r="M254" s="5"/>
      <c r="N254" s="5"/>
      <c r="O254" s="5"/>
      <c r="P254" s="5"/>
      <c r="Q254" s="5"/>
      <c r="R254" s="5"/>
      <c r="S254" s="5"/>
      <c r="T254" s="5"/>
    </row>
    <row r="255" spans="1:20" x14ac:dyDescent="0.25">
      <c r="A255" s="5"/>
      <c r="B255" s="5"/>
      <c r="C255" s="5"/>
      <c r="D255" s="5"/>
      <c r="E255" s="5"/>
      <c r="F255" s="5"/>
      <c r="G255" s="5"/>
      <c r="H255" s="5"/>
      <c r="I255" s="5"/>
      <c r="J255" s="5"/>
      <c r="K255" s="5"/>
      <c r="L255" s="5"/>
      <c r="M255" s="5"/>
      <c r="N255" s="5"/>
      <c r="O255" s="5"/>
      <c r="P255" s="5"/>
      <c r="Q255" s="5"/>
      <c r="R255" s="5"/>
      <c r="S255" s="5"/>
      <c r="T255" s="5"/>
    </row>
    <row r="256" spans="1:20" x14ac:dyDescent="0.25">
      <c r="A256" s="5"/>
      <c r="B256" s="5"/>
      <c r="C256" s="5"/>
      <c r="D256" s="5"/>
      <c r="E256" s="5"/>
      <c r="F256" s="5"/>
      <c r="G256" s="5"/>
      <c r="H256" s="5"/>
      <c r="I256" s="5"/>
      <c r="J256" s="5"/>
      <c r="K256" s="5"/>
      <c r="L256" s="5"/>
      <c r="M256" s="5"/>
      <c r="N256" s="5"/>
      <c r="O256" s="5"/>
      <c r="P256" s="5"/>
      <c r="Q256" s="5"/>
      <c r="R256" s="5"/>
      <c r="S256" s="5"/>
      <c r="T256" s="5"/>
    </row>
    <row r="257" spans="1:20" x14ac:dyDescent="0.25">
      <c r="A257" s="5"/>
      <c r="B257" s="5"/>
      <c r="C257" s="5"/>
      <c r="D257" s="5"/>
      <c r="E257" s="5"/>
      <c r="F257" s="5"/>
      <c r="G257" s="5"/>
      <c r="H257" s="5"/>
      <c r="I257" s="5"/>
      <c r="J257" s="5"/>
      <c r="K257" s="5"/>
      <c r="L257" s="5"/>
      <c r="M257" s="5"/>
      <c r="N257" s="5"/>
      <c r="O257" s="5"/>
      <c r="P257" s="5"/>
      <c r="Q257" s="5"/>
      <c r="R257" s="5"/>
      <c r="S257" s="5"/>
      <c r="T257" s="5"/>
    </row>
    <row r="258" spans="1:20" x14ac:dyDescent="0.25">
      <c r="A258" s="5"/>
      <c r="B258" s="5"/>
      <c r="C258" s="5"/>
      <c r="D258" s="5"/>
      <c r="E258" s="5"/>
      <c r="F258" s="5"/>
      <c r="G258" s="5"/>
      <c r="H258" s="5"/>
      <c r="I258" s="5"/>
      <c r="J258" s="5"/>
      <c r="K258" s="5"/>
      <c r="L258" s="5"/>
      <c r="M258" s="5"/>
      <c r="N258" s="5"/>
      <c r="O258" s="5"/>
      <c r="P258" s="5"/>
      <c r="Q258" s="5"/>
      <c r="R258" s="5"/>
      <c r="S258" s="5"/>
      <c r="T258" s="5"/>
    </row>
    <row r="259" spans="1:20" x14ac:dyDescent="0.25">
      <c r="A259" s="5"/>
      <c r="B259" s="5"/>
      <c r="C259" s="5"/>
      <c r="D259" s="5"/>
      <c r="E259" s="5"/>
      <c r="F259" s="5"/>
      <c r="G259" s="5"/>
      <c r="H259" s="5"/>
      <c r="I259" s="5"/>
      <c r="J259" s="5"/>
      <c r="K259" s="5"/>
      <c r="L259" s="5"/>
      <c r="M259" s="5"/>
      <c r="N259" s="5"/>
      <c r="O259" s="5"/>
      <c r="P259" s="5"/>
      <c r="Q259" s="5"/>
      <c r="R259" s="5"/>
      <c r="S259" s="5"/>
      <c r="T259" s="5"/>
    </row>
    <row r="260" spans="1:20" x14ac:dyDescent="0.25">
      <c r="A260" s="5"/>
      <c r="B260" s="5"/>
      <c r="C260" s="5"/>
      <c r="D260" s="5"/>
      <c r="E260" s="5"/>
      <c r="F260" s="5"/>
      <c r="G260" s="5"/>
      <c r="H260" s="5"/>
      <c r="I260" s="5"/>
      <c r="J260" s="5"/>
      <c r="K260" s="5"/>
      <c r="L260" s="5"/>
      <c r="M260" s="5"/>
      <c r="N260" s="5"/>
      <c r="O260" s="5"/>
      <c r="P260" s="5"/>
      <c r="Q260" s="5"/>
      <c r="R260" s="5"/>
      <c r="S260" s="5"/>
      <c r="T260" s="5"/>
    </row>
    <row r="261" spans="1:20" x14ac:dyDescent="0.25">
      <c r="A261" s="5"/>
      <c r="B261" s="5"/>
      <c r="C261" s="5"/>
      <c r="D261" s="5"/>
      <c r="E261" s="5"/>
      <c r="F261" s="5"/>
      <c r="G261" s="5"/>
      <c r="H261" s="5"/>
      <c r="I261" s="5"/>
      <c r="J261" s="5"/>
      <c r="K261" s="5"/>
      <c r="L261" s="5"/>
      <c r="M261" s="5"/>
      <c r="N261" s="5"/>
      <c r="O261" s="5"/>
      <c r="P261" s="5"/>
      <c r="Q261" s="5"/>
      <c r="R261" s="5"/>
      <c r="S261" s="5"/>
      <c r="T261" s="5"/>
    </row>
    <row r="262" spans="1:20" x14ac:dyDescent="0.25">
      <c r="A262" s="5"/>
      <c r="B262" s="5"/>
      <c r="C262" s="5"/>
      <c r="D262" s="5"/>
      <c r="E262" s="5"/>
      <c r="F262" s="5"/>
      <c r="G262" s="5"/>
      <c r="H262" s="5"/>
      <c r="I262" s="5"/>
      <c r="J262" s="5"/>
      <c r="K262" s="5"/>
      <c r="L262" s="5"/>
      <c r="M262" s="5"/>
      <c r="N262" s="5"/>
      <c r="O262" s="5"/>
      <c r="P262" s="5"/>
      <c r="Q262" s="5"/>
      <c r="R262" s="5"/>
      <c r="S262" s="5"/>
      <c r="T262" s="5"/>
    </row>
    <row r="263" spans="1:20" x14ac:dyDescent="0.25">
      <c r="A263" s="5"/>
      <c r="B263" s="5"/>
      <c r="C263" s="5"/>
      <c r="D263" s="5"/>
      <c r="E263" s="5"/>
      <c r="F263" s="5"/>
      <c r="G263" s="5"/>
      <c r="H263" s="5"/>
      <c r="I263" s="5"/>
      <c r="J263" s="5"/>
      <c r="K263" s="5"/>
      <c r="L263" s="5"/>
      <c r="M263" s="5"/>
      <c r="N263" s="5"/>
      <c r="O263" s="5"/>
      <c r="P263" s="5"/>
      <c r="Q263" s="5"/>
      <c r="R263" s="5"/>
      <c r="S263" s="5"/>
      <c r="T263" s="5"/>
    </row>
    <row r="264" spans="1:20" x14ac:dyDescent="0.25">
      <c r="A264" s="5"/>
      <c r="B264" s="5"/>
      <c r="C264" s="5"/>
      <c r="D264" s="5"/>
      <c r="E264" s="5"/>
      <c r="F264" s="5"/>
      <c r="G264" s="5"/>
      <c r="H264" s="5"/>
      <c r="I264" s="5"/>
      <c r="J264" s="5"/>
      <c r="K264" s="5"/>
      <c r="L264" s="5"/>
      <c r="M264" s="5"/>
      <c r="N264" s="5"/>
      <c r="O264" s="5"/>
      <c r="P264" s="5"/>
      <c r="Q264" s="5"/>
      <c r="R264" s="5"/>
      <c r="S264" s="5"/>
      <c r="T264" s="5"/>
    </row>
    <row r="265" spans="1:20" x14ac:dyDescent="0.25">
      <c r="A265" s="5"/>
      <c r="B265" s="5"/>
      <c r="C265" s="5"/>
      <c r="D265" s="5"/>
      <c r="E265" s="5"/>
      <c r="F265" s="5"/>
      <c r="G265" s="5"/>
      <c r="H265" s="5"/>
      <c r="I265" s="5"/>
      <c r="J265" s="5"/>
      <c r="K265" s="5"/>
      <c r="L265" s="5"/>
      <c r="M265" s="5"/>
      <c r="N265" s="5"/>
      <c r="O265" s="5"/>
      <c r="P265" s="5"/>
      <c r="Q265" s="5"/>
      <c r="R265" s="5"/>
      <c r="S265" s="5"/>
      <c r="T265" s="5"/>
    </row>
    <row r="266" spans="1:20" x14ac:dyDescent="0.25">
      <c r="A266" s="5"/>
      <c r="B266" s="5"/>
      <c r="C266" s="5"/>
      <c r="D266" s="5"/>
      <c r="E266" s="5"/>
      <c r="F266" s="5"/>
      <c r="G266" s="5"/>
      <c r="H266" s="5"/>
      <c r="I266" s="5"/>
      <c r="J266" s="5"/>
      <c r="K266" s="5"/>
      <c r="L266" s="5"/>
      <c r="M266" s="5"/>
      <c r="N266" s="5"/>
      <c r="O266" s="5"/>
      <c r="P266" s="5"/>
      <c r="Q266" s="5"/>
      <c r="R266" s="5"/>
      <c r="S266" s="5"/>
      <c r="T266" s="5"/>
    </row>
    <row r="267" spans="1:20" x14ac:dyDescent="0.25">
      <c r="A267" s="5"/>
      <c r="B267" s="5"/>
      <c r="C267" s="5"/>
      <c r="D267" s="5"/>
      <c r="E267" s="5"/>
      <c r="F267" s="5"/>
      <c r="G267" s="5"/>
      <c r="H267" s="5"/>
      <c r="I267" s="5"/>
      <c r="J267" s="5"/>
      <c r="K267" s="5"/>
      <c r="L267" s="5"/>
      <c r="M267" s="5"/>
      <c r="N267" s="5"/>
      <c r="O267" s="5"/>
      <c r="P267" s="5"/>
      <c r="Q267" s="5"/>
      <c r="R267" s="5"/>
      <c r="S267" s="5"/>
      <c r="T267" s="5"/>
    </row>
    <row r="268" spans="1:20" x14ac:dyDescent="0.25">
      <c r="A268" s="5"/>
      <c r="B268" s="5"/>
      <c r="C268" s="5"/>
      <c r="D268" s="5"/>
      <c r="E268" s="5"/>
      <c r="F268" s="5"/>
      <c r="G268" s="5"/>
      <c r="H268" s="5"/>
      <c r="I268" s="5"/>
      <c r="J268" s="5"/>
      <c r="K268" s="5"/>
      <c r="L268" s="5"/>
      <c r="M268" s="5"/>
      <c r="N268" s="5"/>
      <c r="O268" s="5"/>
      <c r="P268" s="5"/>
      <c r="Q268" s="5"/>
      <c r="R268" s="5"/>
      <c r="S268" s="5"/>
      <c r="T268" s="5"/>
    </row>
    <row r="269" spans="1:20" x14ac:dyDescent="0.25">
      <c r="A269" s="5"/>
      <c r="B269" s="5"/>
      <c r="C269" s="5"/>
      <c r="D269" s="5"/>
      <c r="E269" s="5"/>
      <c r="F269" s="5"/>
      <c r="G269" s="5"/>
      <c r="H269" s="5"/>
      <c r="I269" s="5"/>
      <c r="J269" s="5"/>
      <c r="K269" s="5"/>
      <c r="L269" s="5"/>
      <c r="M269" s="5"/>
      <c r="N269" s="5"/>
      <c r="O269" s="5"/>
      <c r="P269" s="5"/>
      <c r="Q269" s="5"/>
      <c r="R269" s="5"/>
      <c r="S269" s="5"/>
      <c r="T269" s="5"/>
    </row>
    <row r="270" spans="1:20" x14ac:dyDescent="0.25">
      <c r="A270" s="5"/>
      <c r="B270" s="5"/>
      <c r="C270" s="5"/>
      <c r="D270" s="5"/>
      <c r="E270" s="5"/>
      <c r="F270" s="5"/>
      <c r="G270" s="5"/>
      <c r="H270" s="5"/>
      <c r="I270" s="5"/>
      <c r="J270" s="5"/>
      <c r="K270" s="5"/>
      <c r="L270" s="5"/>
      <c r="M270" s="5"/>
      <c r="N270" s="5"/>
      <c r="O270" s="5"/>
      <c r="P270" s="5"/>
      <c r="Q270" s="5"/>
      <c r="R270" s="5"/>
      <c r="S270" s="5"/>
      <c r="T270" s="5"/>
    </row>
    <row r="271" spans="1:20" x14ac:dyDescent="0.25">
      <c r="A271" s="5"/>
      <c r="B271" s="5"/>
      <c r="C271" s="5"/>
      <c r="D271" s="5"/>
      <c r="E271" s="5"/>
      <c r="F271" s="5"/>
      <c r="G271" s="5"/>
      <c r="H271" s="5"/>
      <c r="I271" s="5"/>
      <c r="J271" s="5"/>
      <c r="K271" s="5"/>
      <c r="L271" s="5"/>
      <c r="M271" s="5"/>
      <c r="N271" s="5"/>
      <c r="O271" s="5"/>
      <c r="P271" s="5"/>
      <c r="Q271" s="5"/>
      <c r="R271" s="5"/>
      <c r="S271" s="5"/>
      <c r="T271" s="5"/>
    </row>
    <row r="272" spans="1:20" x14ac:dyDescent="0.25">
      <c r="A272" s="5"/>
      <c r="B272" s="5"/>
      <c r="C272" s="5"/>
      <c r="D272" s="5"/>
      <c r="E272" s="5"/>
      <c r="F272" s="5"/>
      <c r="G272" s="5"/>
      <c r="H272" s="5"/>
      <c r="I272" s="5"/>
      <c r="J272" s="5"/>
      <c r="K272" s="5"/>
      <c r="L272" s="5"/>
      <c r="M272" s="5"/>
      <c r="N272" s="5"/>
      <c r="O272" s="5"/>
      <c r="P272" s="5"/>
      <c r="Q272" s="5"/>
      <c r="R272" s="5"/>
      <c r="S272" s="5"/>
      <c r="T272" s="5"/>
    </row>
    <row r="273" spans="1:20" x14ac:dyDescent="0.25">
      <c r="A273" s="5"/>
      <c r="B273" s="5"/>
      <c r="C273" s="5"/>
      <c r="D273" s="5"/>
      <c r="E273" s="5"/>
      <c r="F273" s="5"/>
      <c r="G273" s="5"/>
      <c r="H273" s="5"/>
      <c r="I273" s="5"/>
      <c r="J273" s="5"/>
      <c r="K273" s="5"/>
      <c r="L273" s="5"/>
      <c r="M273" s="5"/>
      <c r="N273" s="5"/>
      <c r="O273" s="5"/>
      <c r="P273" s="5"/>
      <c r="Q273" s="5"/>
      <c r="R273" s="5"/>
      <c r="S273" s="5"/>
      <c r="T273" s="5"/>
    </row>
    <row r="274" spans="1:20" x14ac:dyDescent="0.25">
      <c r="A274" s="5"/>
      <c r="B274" s="5"/>
      <c r="C274" s="5"/>
      <c r="D274" s="5"/>
      <c r="E274" s="5"/>
      <c r="F274" s="5"/>
      <c r="G274" s="5"/>
      <c r="H274" s="5"/>
      <c r="I274" s="5"/>
      <c r="J274" s="5"/>
      <c r="K274" s="5"/>
      <c r="L274" s="5"/>
      <c r="M274" s="5"/>
      <c r="N274" s="5"/>
      <c r="O274" s="5"/>
      <c r="P274" s="5"/>
      <c r="Q274" s="5"/>
      <c r="R274" s="5"/>
      <c r="S274" s="5"/>
      <c r="T274" s="5"/>
    </row>
    <row r="275" spans="1:20" x14ac:dyDescent="0.25">
      <c r="A275" s="5"/>
      <c r="B275" s="5"/>
      <c r="C275" s="5"/>
      <c r="D275" s="5"/>
      <c r="E275" s="5"/>
      <c r="F275" s="5"/>
      <c r="G275" s="5"/>
      <c r="H275" s="5"/>
      <c r="I275" s="5"/>
      <c r="J275" s="5"/>
      <c r="K275" s="5"/>
      <c r="L275" s="5"/>
      <c r="M275" s="5"/>
      <c r="N275" s="5"/>
      <c r="O275" s="5"/>
      <c r="P275" s="5"/>
      <c r="Q275" s="5"/>
      <c r="R275" s="5"/>
      <c r="S275" s="5"/>
      <c r="T275" s="5"/>
    </row>
    <row r="276" spans="1:20" x14ac:dyDescent="0.25">
      <c r="A276" s="5"/>
      <c r="B276" s="5"/>
      <c r="C276" s="5"/>
      <c r="D276" s="5"/>
      <c r="E276" s="5"/>
      <c r="F276" s="5"/>
      <c r="G276" s="5"/>
      <c r="H276" s="5"/>
      <c r="I276" s="5"/>
      <c r="J276" s="5"/>
      <c r="K276" s="5"/>
      <c r="L276" s="5"/>
      <c r="M276" s="5"/>
      <c r="N276" s="5"/>
      <c r="O276" s="5"/>
      <c r="P276" s="5"/>
      <c r="Q276" s="5"/>
      <c r="R276" s="5"/>
      <c r="S276" s="5"/>
      <c r="T276" s="5"/>
    </row>
    <row r="277" spans="1:20" x14ac:dyDescent="0.25">
      <c r="A277" s="5"/>
      <c r="B277" s="5"/>
      <c r="C277" s="5"/>
      <c r="D277" s="5"/>
      <c r="E277" s="5"/>
      <c r="F277" s="5"/>
      <c r="G277" s="5"/>
      <c r="H277" s="5"/>
      <c r="I277" s="5"/>
      <c r="J277" s="5"/>
      <c r="K277" s="5"/>
      <c r="L277" s="5"/>
      <c r="M277" s="5"/>
      <c r="N277" s="5"/>
      <c r="O277" s="5"/>
      <c r="P277" s="5"/>
      <c r="Q277" s="5"/>
      <c r="R277" s="5"/>
      <c r="S277" s="5"/>
      <c r="T277" s="5"/>
    </row>
    <row r="278" spans="1:20" x14ac:dyDescent="0.25">
      <c r="A278" s="5"/>
      <c r="B278" s="5"/>
      <c r="C278" s="5"/>
      <c r="D278" s="5"/>
      <c r="E278" s="5"/>
      <c r="F278" s="5"/>
      <c r="G278" s="5"/>
      <c r="H278" s="5"/>
      <c r="I278" s="5"/>
      <c r="J278" s="5"/>
      <c r="K278" s="5"/>
      <c r="L278" s="5"/>
      <c r="M278" s="5"/>
      <c r="N278" s="5"/>
      <c r="O278" s="5"/>
      <c r="P278" s="5"/>
      <c r="Q278" s="5"/>
      <c r="R278" s="5"/>
      <c r="S278" s="5"/>
      <c r="T278" s="5"/>
    </row>
    <row r="279" spans="1:20" x14ac:dyDescent="0.25">
      <c r="A279" s="5"/>
      <c r="B279" s="5"/>
      <c r="C279" s="5"/>
      <c r="D279" s="5"/>
      <c r="E279" s="5"/>
      <c r="F279" s="5"/>
      <c r="G279" s="5"/>
      <c r="H279" s="5"/>
      <c r="I279" s="5"/>
      <c r="J279" s="5"/>
      <c r="K279" s="5"/>
      <c r="L279" s="5"/>
      <c r="M279" s="5"/>
      <c r="N279" s="5"/>
      <c r="O279" s="5"/>
      <c r="P279" s="5"/>
      <c r="Q279" s="5"/>
      <c r="R279" s="5"/>
      <c r="S279" s="5"/>
      <c r="T279" s="5"/>
    </row>
    <row r="280" spans="1:20" x14ac:dyDescent="0.25">
      <c r="A280" s="5"/>
      <c r="B280" s="5"/>
      <c r="C280" s="5"/>
      <c r="D280" s="5"/>
      <c r="E280" s="5"/>
      <c r="F280" s="5"/>
      <c r="G280" s="5"/>
      <c r="H280" s="5"/>
      <c r="I280" s="5"/>
      <c r="J280" s="5"/>
      <c r="K280" s="5"/>
      <c r="L280" s="5"/>
      <c r="M280" s="5"/>
      <c r="N280" s="5"/>
      <c r="O280" s="5"/>
      <c r="P280" s="5"/>
      <c r="Q280" s="5"/>
      <c r="R280" s="5"/>
      <c r="S280" s="5"/>
      <c r="T280" s="5"/>
    </row>
    <row r="281" spans="1:20" x14ac:dyDescent="0.25">
      <c r="A281" s="5"/>
      <c r="B281" s="5"/>
      <c r="C281" s="5"/>
      <c r="D281" s="5"/>
      <c r="E281" s="5"/>
      <c r="F281" s="5"/>
      <c r="G281" s="5"/>
      <c r="H281" s="5"/>
      <c r="I281" s="5"/>
      <c r="J281" s="5"/>
      <c r="K281" s="5"/>
      <c r="L281" s="5"/>
      <c r="M281" s="5"/>
      <c r="N281" s="5"/>
      <c r="O281" s="5"/>
      <c r="P281" s="5"/>
      <c r="Q281" s="5"/>
      <c r="R281" s="5"/>
      <c r="S281" s="5"/>
      <c r="T281" s="5"/>
    </row>
    <row r="282" spans="1:20" x14ac:dyDescent="0.25">
      <c r="A282" s="5"/>
      <c r="B282" s="5"/>
      <c r="C282" s="5"/>
      <c r="D282" s="5"/>
      <c r="E282" s="5"/>
      <c r="F282" s="5"/>
      <c r="G282" s="5"/>
      <c r="H282" s="5"/>
      <c r="I282" s="5"/>
      <c r="J282" s="5"/>
      <c r="K282" s="5"/>
      <c r="L282" s="5"/>
      <c r="M282" s="5"/>
      <c r="N282" s="5"/>
      <c r="O282" s="5"/>
      <c r="P282" s="5"/>
      <c r="Q282" s="5"/>
      <c r="R282" s="5"/>
      <c r="S282" s="5"/>
      <c r="T282" s="5"/>
    </row>
    <row r="283" spans="1:20" x14ac:dyDescent="0.25">
      <c r="A283" s="5"/>
      <c r="B283" s="5"/>
      <c r="C283" s="5"/>
      <c r="D283" s="5"/>
      <c r="E283" s="5"/>
      <c r="F283" s="5"/>
      <c r="G283" s="5"/>
      <c r="H283" s="5"/>
      <c r="I283" s="5"/>
      <c r="J283" s="5"/>
      <c r="K283" s="5"/>
      <c r="L283" s="5"/>
      <c r="M283" s="5"/>
      <c r="N283" s="5"/>
      <c r="O283" s="5"/>
      <c r="P283" s="5"/>
      <c r="Q283" s="5"/>
      <c r="R283" s="5"/>
      <c r="S283" s="5"/>
      <c r="T283" s="5"/>
    </row>
    <row r="284" spans="1:20" x14ac:dyDescent="0.25">
      <c r="A284" s="5"/>
      <c r="B284" s="5"/>
      <c r="C284" s="5"/>
      <c r="D284" s="5"/>
      <c r="E284" s="5"/>
      <c r="F284" s="5"/>
      <c r="G284" s="5"/>
      <c r="H284" s="5"/>
      <c r="I284" s="5"/>
      <c r="J284" s="5"/>
      <c r="K284" s="5"/>
      <c r="L284" s="5"/>
      <c r="M284" s="5"/>
      <c r="N284" s="5"/>
      <c r="O284" s="5"/>
      <c r="P284" s="5"/>
      <c r="Q284" s="5"/>
      <c r="R284" s="5"/>
      <c r="S284" s="5"/>
      <c r="T284" s="5"/>
    </row>
    <row r="285" spans="1:20" x14ac:dyDescent="0.25">
      <c r="A285" s="5"/>
      <c r="B285" s="5"/>
      <c r="C285" s="5"/>
      <c r="D285" s="5"/>
      <c r="E285" s="5"/>
      <c r="F285" s="5"/>
      <c r="G285" s="5"/>
      <c r="H285" s="5"/>
      <c r="I285" s="5"/>
      <c r="J285" s="5"/>
      <c r="K285" s="5"/>
      <c r="L285" s="5"/>
      <c r="M285" s="5"/>
      <c r="N285" s="5"/>
      <c r="O285" s="5"/>
      <c r="P285" s="5"/>
      <c r="Q285" s="5"/>
      <c r="R285" s="5"/>
      <c r="S285" s="5"/>
      <c r="T285" s="5"/>
    </row>
    <row r="286" spans="1:20" x14ac:dyDescent="0.25">
      <c r="A286" s="5"/>
      <c r="B286" s="5"/>
      <c r="C286" s="5"/>
      <c r="D286" s="5"/>
      <c r="E286" s="5"/>
      <c r="F286" s="5"/>
      <c r="G286" s="5"/>
      <c r="H286" s="5"/>
      <c r="I286" s="5"/>
      <c r="J286" s="5"/>
      <c r="K286" s="5"/>
      <c r="L286" s="5"/>
      <c r="M286" s="5"/>
      <c r="N286" s="5"/>
      <c r="O286" s="5"/>
      <c r="P286" s="5"/>
      <c r="Q286" s="5"/>
      <c r="R286" s="5"/>
      <c r="S286" s="5"/>
      <c r="T286" s="5"/>
    </row>
    <row r="287" spans="1:20" x14ac:dyDescent="0.25">
      <c r="A287" s="5"/>
      <c r="B287" s="5"/>
      <c r="C287" s="5"/>
      <c r="D287" s="5"/>
      <c r="E287" s="5"/>
      <c r="F287" s="5"/>
      <c r="G287" s="5"/>
      <c r="H287" s="5"/>
      <c r="I287" s="5"/>
      <c r="J287" s="5"/>
      <c r="K287" s="5"/>
      <c r="L287" s="5"/>
      <c r="M287" s="5"/>
      <c r="N287" s="5"/>
      <c r="O287" s="5"/>
      <c r="P287" s="5"/>
      <c r="Q287" s="5"/>
      <c r="R287" s="5"/>
      <c r="S287" s="5"/>
      <c r="T287" s="5"/>
    </row>
    <row r="288" spans="1:20" x14ac:dyDescent="0.25">
      <c r="A288" s="5"/>
      <c r="B288" s="5"/>
      <c r="C288" s="5"/>
      <c r="D288" s="5"/>
      <c r="E288" s="5"/>
      <c r="F288" s="5"/>
      <c r="G288" s="5"/>
      <c r="H288" s="5"/>
      <c r="I288" s="5"/>
      <c r="J288" s="5"/>
      <c r="K288" s="5"/>
      <c r="L288" s="5"/>
      <c r="M288" s="5"/>
      <c r="N288" s="5"/>
      <c r="O288" s="5"/>
      <c r="P288" s="5"/>
      <c r="Q288" s="5"/>
      <c r="R288" s="5"/>
      <c r="S288" s="5"/>
      <c r="T288" s="5"/>
    </row>
    <row r="289" spans="1:20" x14ac:dyDescent="0.25">
      <c r="A289" s="5"/>
      <c r="B289" s="5"/>
      <c r="C289" s="5"/>
      <c r="D289" s="5"/>
      <c r="E289" s="5"/>
      <c r="F289" s="5"/>
      <c r="G289" s="5"/>
      <c r="H289" s="5"/>
      <c r="I289" s="5"/>
      <c r="J289" s="5"/>
      <c r="K289" s="5"/>
      <c r="L289" s="5"/>
      <c r="M289" s="5"/>
      <c r="N289" s="5"/>
      <c r="O289" s="5"/>
      <c r="P289" s="5"/>
      <c r="Q289" s="5"/>
      <c r="R289" s="5"/>
      <c r="S289" s="5"/>
      <c r="T289" s="5"/>
    </row>
    <row r="290" spans="1:20" x14ac:dyDescent="0.25">
      <c r="A290" s="5"/>
      <c r="B290" s="5"/>
      <c r="C290" s="5"/>
      <c r="D290" s="5"/>
      <c r="E290" s="5"/>
      <c r="F290" s="5"/>
      <c r="G290" s="5"/>
      <c r="H290" s="5"/>
      <c r="I290" s="5"/>
      <c r="J290" s="5"/>
      <c r="K290" s="5"/>
      <c r="L290" s="5"/>
      <c r="M290" s="5"/>
      <c r="N290" s="5"/>
      <c r="O290" s="5"/>
      <c r="P290" s="5"/>
      <c r="Q290" s="5"/>
      <c r="R290" s="5"/>
      <c r="S290" s="5"/>
      <c r="T290" s="5"/>
    </row>
    <row r="291" spans="1:20" x14ac:dyDescent="0.25">
      <c r="A291" s="5"/>
      <c r="B291" s="5"/>
      <c r="C291" s="5"/>
      <c r="D291" s="5"/>
      <c r="E291" s="5"/>
      <c r="F291" s="5"/>
      <c r="G291" s="5"/>
      <c r="H291" s="5"/>
      <c r="I291" s="5"/>
      <c r="J291" s="5"/>
      <c r="K291" s="5"/>
      <c r="L291" s="5"/>
      <c r="M291" s="5"/>
      <c r="N291" s="5"/>
      <c r="O291" s="5"/>
      <c r="P291" s="5"/>
      <c r="Q291" s="5"/>
      <c r="R291" s="5"/>
      <c r="S291" s="5"/>
      <c r="T291" s="5"/>
    </row>
    <row r="292" spans="1:20" x14ac:dyDescent="0.25">
      <c r="A292" s="5"/>
      <c r="B292" s="5"/>
      <c r="C292" s="5"/>
      <c r="D292" s="5"/>
      <c r="E292" s="5"/>
      <c r="F292" s="5"/>
      <c r="G292" s="5"/>
      <c r="H292" s="5"/>
      <c r="I292" s="5"/>
      <c r="J292" s="5"/>
      <c r="K292" s="5"/>
      <c r="L292" s="5"/>
      <c r="M292" s="5"/>
      <c r="N292" s="5"/>
      <c r="O292" s="5"/>
      <c r="P292" s="5"/>
      <c r="Q292" s="5"/>
      <c r="R292" s="5"/>
      <c r="S292" s="5"/>
      <c r="T292" s="5"/>
    </row>
    <row r="293" spans="1:20" x14ac:dyDescent="0.25">
      <c r="A293" s="5"/>
      <c r="B293" s="5"/>
      <c r="C293" s="5"/>
      <c r="D293" s="5"/>
      <c r="E293" s="5"/>
      <c r="F293" s="5"/>
      <c r="G293" s="5"/>
      <c r="H293" s="5"/>
      <c r="I293" s="5"/>
      <c r="J293" s="5"/>
      <c r="K293" s="5"/>
      <c r="L293" s="5"/>
      <c r="M293" s="5"/>
      <c r="N293" s="5"/>
      <c r="O293" s="5"/>
      <c r="P293" s="5"/>
      <c r="Q293" s="5"/>
      <c r="R293" s="5"/>
      <c r="S293" s="5"/>
      <c r="T293" s="5"/>
    </row>
    <row r="294" spans="1:20" x14ac:dyDescent="0.25">
      <c r="A294" s="5"/>
      <c r="B294" s="5"/>
      <c r="C294" s="5"/>
      <c r="D294" s="5"/>
      <c r="E294" s="5"/>
      <c r="F294" s="5"/>
      <c r="G294" s="5"/>
      <c r="H294" s="5"/>
      <c r="I294" s="5"/>
      <c r="J294" s="5"/>
      <c r="K294" s="5"/>
      <c r="L294" s="5"/>
      <c r="M294" s="5"/>
      <c r="N294" s="5"/>
      <c r="O294" s="5"/>
      <c r="P294" s="5"/>
      <c r="Q294" s="5"/>
      <c r="R294" s="5"/>
      <c r="S294" s="5"/>
      <c r="T294" s="5"/>
    </row>
    <row r="295" spans="1:20" x14ac:dyDescent="0.25">
      <c r="A295" s="5"/>
      <c r="B295" s="5"/>
      <c r="C295" s="5"/>
      <c r="D295" s="5"/>
      <c r="E295" s="5"/>
      <c r="F295" s="5"/>
      <c r="G295" s="5"/>
      <c r="H295" s="5"/>
      <c r="I295" s="5"/>
      <c r="J295" s="5"/>
      <c r="K295" s="5"/>
      <c r="L295" s="5"/>
      <c r="M295" s="5"/>
      <c r="N295" s="5"/>
      <c r="O295" s="5"/>
      <c r="P295" s="5"/>
      <c r="Q295" s="5"/>
      <c r="R295" s="5"/>
      <c r="S295" s="5"/>
      <c r="T295" s="5"/>
    </row>
    <row r="296" spans="1:20" x14ac:dyDescent="0.25">
      <c r="A296" s="5"/>
      <c r="B296" s="5"/>
      <c r="C296" s="5"/>
      <c r="D296" s="5"/>
      <c r="E296" s="5"/>
      <c r="F296" s="5"/>
      <c r="G296" s="5"/>
      <c r="H296" s="5"/>
      <c r="I296" s="5"/>
      <c r="J296" s="5"/>
      <c r="K296" s="5"/>
      <c r="L296" s="5"/>
      <c r="M296" s="5"/>
      <c r="N296" s="5"/>
      <c r="O296" s="5"/>
      <c r="P296" s="5"/>
      <c r="Q296" s="5"/>
      <c r="R296" s="5"/>
      <c r="S296" s="5"/>
      <c r="T296" s="5"/>
    </row>
    <row r="297" spans="1:20" x14ac:dyDescent="0.25">
      <c r="A297" s="5"/>
      <c r="B297" s="5"/>
      <c r="C297" s="5"/>
      <c r="D297" s="5"/>
      <c r="E297" s="5"/>
      <c r="F297" s="5"/>
      <c r="G297" s="5"/>
      <c r="H297" s="5"/>
      <c r="I297" s="5"/>
      <c r="J297" s="5"/>
      <c r="K297" s="5"/>
      <c r="L297" s="5"/>
      <c r="M297" s="5"/>
      <c r="N297" s="5"/>
      <c r="O297" s="5"/>
      <c r="P297" s="5"/>
      <c r="Q297" s="5"/>
      <c r="R297" s="5"/>
      <c r="S297" s="5"/>
      <c r="T297" s="5"/>
    </row>
    <row r="298" spans="1:20" x14ac:dyDescent="0.25">
      <c r="A298" s="5"/>
      <c r="B298" s="5"/>
      <c r="C298" s="5"/>
      <c r="D298" s="5"/>
      <c r="E298" s="5"/>
      <c r="F298" s="5"/>
      <c r="G298" s="5"/>
      <c r="H298" s="5"/>
      <c r="I298" s="5"/>
      <c r="J298" s="5"/>
      <c r="K298" s="5"/>
      <c r="L298" s="5"/>
      <c r="M298" s="5"/>
      <c r="N298" s="5"/>
      <c r="O298" s="5"/>
      <c r="P298" s="5"/>
      <c r="Q298" s="5"/>
      <c r="R298" s="5"/>
      <c r="S298" s="5"/>
      <c r="T298" s="5"/>
    </row>
    <row r="299" spans="1:20" x14ac:dyDescent="0.25">
      <c r="A299" s="5"/>
      <c r="B299" s="5"/>
      <c r="C299" s="5"/>
      <c r="D299" s="5"/>
      <c r="E299" s="5"/>
      <c r="F299" s="5"/>
      <c r="G299" s="5"/>
      <c r="H299" s="5"/>
      <c r="I299" s="5"/>
      <c r="J299" s="5"/>
      <c r="K299" s="5"/>
      <c r="L299" s="5"/>
      <c r="M299" s="5"/>
      <c r="N299" s="5"/>
      <c r="O299" s="5"/>
      <c r="P299" s="5"/>
      <c r="Q299" s="5"/>
      <c r="R299" s="5"/>
      <c r="S299" s="5"/>
      <c r="T299" s="5"/>
    </row>
    <row r="300" spans="1:20" x14ac:dyDescent="0.25">
      <c r="A300" s="5"/>
      <c r="B300" s="5"/>
      <c r="C300" s="5"/>
      <c r="D300" s="5"/>
      <c r="E300" s="5"/>
      <c r="F300" s="5"/>
      <c r="G300" s="5"/>
      <c r="H300" s="5"/>
      <c r="I300" s="5"/>
      <c r="J300" s="5"/>
      <c r="K300" s="5"/>
      <c r="L300" s="5"/>
      <c r="M300" s="5"/>
      <c r="N300" s="5"/>
      <c r="O300" s="5"/>
      <c r="P300" s="5"/>
      <c r="Q300" s="5"/>
      <c r="R300" s="5"/>
      <c r="S300" s="5"/>
      <c r="T300" s="5"/>
    </row>
    <row r="301" spans="1:20" x14ac:dyDescent="0.25">
      <c r="A301" s="5"/>
      <c r="B301" s="5"/>
      <c r="C301" s="5"/>
      <c r="D301" s="5"/>
      <c r="E301" s="5"/>
      <c r="F301" s="5"/>
      <c r="G301" s="5"/>
      <c r="H301" s="5"/>
      <c r="I301" s="5"/>
      <c r="J301" s="5"/>
      <c r="K301" s="5"/>
      <c r="L301" s="5"/>
      <c r="M301" s="5"/>
      <c r="N301" s="5"/>
      <c r="O301" s="5"/>
      <c r="P301" s="5"/>
      <c r="Q301" s="5"/>
      <c r="R301" s="5"/>
      <c r="S301" s="5"/>
      <c r="T301" s="5"/>
    </row>
    <row r="302" spans="1:20" x14ac:dyDescent="0.25">
      <c r="A302" s="5"/>
      <c r="B302" s="5"/>
      <c r="C302" s="5"/>
      <c r="D302" s="5"/>
      <c r="E302" s="5"/>
      <c r="F302" s="5"/>
      <c r="G302" s="5"/>
      <c r="H302" s="5"/>
      <c r="I302" s="5"/>
      <c r="J302" s="5"/>
      <c r="K302" s="5"/>
      <c r="L302" s="5"/>
      <c r="M302" s="5"/>
      <c r="N302" s="5"/>
      <c r="O302" s="5"/>
      <c r="P302" s="5"/>
      <c r="Q302" s="5"/>
      <c r="R302" s="5"/>
      <c r="S302" s="5"/>
      <c r="T302" s="5"/>
    </row>
    <row r="303" spans="1:20" x14ac:dyDescent="0.25">
      <c r="A303" s="5"/>
      <c r="B303" s="5"/>
      <c r="C303" s="5"/>
      <c r="D303" s="5"/>
      <c r="E303" s="5"/>
      <c r="F303" s="5"/>
      <c r="G303" s="5"/>
      <c r="H303" s="5"/>
      <c r="I303" s="5"/>
      <c r="J303" s="5"/>
      <c r="K303" s="5"/>
      <c r="L303" s="5"/>
      <c r="M303" s="5"/>
      <c r="N303" s="5"/>
      <c r="O303" s="5"/>
      <c r="P303" s="5"/>
      <c r="Q303" s="5"/>
      <c r="R303" s="5"/>
      <c r="S303" s="5"/>
      <c r="T303" s="5"/>
    </row>
    <row r="304" spans="1:20" x14ac:dyDescent="0.25">
      <c r="A304" s="5"/>
      <c r="B304" s="5"/>
      <c r="C304" s="5"/>
      <c r="D304" s="5"/>
      <c r="E304" s="5"/>
      <c r="F304" s="5"/>
      <c r="G304" s="5"/>
      <c r="H304" s="5"/>
      <c r="I304" s="5"/>
      <c r="J304" s="5"/>
      <c r="K304" s="5"/>
      <c r="L304" s="5"/>
      <c r="M304" s="5"/>
      <c r="N304" s="5"/>
      <c r="O304" s="5"/>
      <c r="P304" s="5"/>
      <c r="Q304" s="5"/>
      <c r="R304" s="5"/>
      <c r="S304" s="5"/>
      <c r="T304" s="5"/>
    </row>
    <row r="305" spans="1:20" x14ac:dyDescent="0.25">
      <c r="A305" s="5"/>
      <c r="B305" s="5"/>
      <c r="C305" s="5"/>
      <c r="D305" s="5"/>
      <c r="E305" s="5"/>
      <c r="F305" s="5"/>
      <c r="G305" s="5"/>
      <c r="H305" s="5"/>
      <c r="I305" s="5"/>
      <c r="J305" s="5"/>
      <c r="K305" s="5"/>
      <c r="L305" s="5"/>
      <c r="M305" s="5"/>
      <c r="N305" s="5"/>
      <c r="O305" s="5"/>
      <c r="P305" s="5"/>
      <c r="Q305" s="5"/>
      <c r="R305" s="5"/>
      <c r="S305" s="5"/>
      <c r="T305" s="5"/>
    </row>
    <row r="306" spans="1:20" x14ac:dyDescent="0.25">
      <c r="A306" s="5"/>
      <c r="B306" s="5"/>
      <c r="C306" s="5"/>
      <c r="D306" s="5"/>
      <c r="E306" s="5"/>
      <c r="F306" s="5"/>
      <c r="G306" s="5"/>
      <c r="H306" s="5"/>
      <c r="I306" s="5"/>
      <c r="J306" s="5"/>
      <c r="K306" s="5"/>
      <c r="L306" s="5"/>
      <c r="M306" s="5"/>
      <c r="N306" s="5"/>
      <c r="O306" s="5"/>
      <c r="P306" s="5"/>
      <c r="Q306" s="5"/>
      <c r="R306" s="5"/>
      <c r="S306" s="5"/>
      <c r="T306" s="5"/>
    </row>
    <row r="307" spans="1:20" x14ac:dyDescent="0.25">
      <c r="A307" s="5"/>
      <c r="B307" s="5"/>
      <c r="C307" s="5"/>
      <c r="D307" s="5"/>
      <c r="E307" s="5"/>
      <c r="F307" s="5"/>
      <c r="G307" s="5"/>
      <c r="H307" s="5"/>
      <c r="I307" s="5"/>
      <c r="J307" s="5"/>
      <c r="K307" s="5"/>
      <c r="L307" s="5"/>
      <c r="M307" s="5"/>
      <c r="N307" s="5"/>
      <c r="O307" s="5"/>
      <c r="P307" s="5"/>
      <c r="Q307" s="5"/>
      <c r="R307" s="5"/>
      <c r="S307" s="5"/>
      <c r="T307" s="5"/>
    </row>
    <row r="308" spans="1:20" x14ac:dyDescent="0.25">
      <c r="A308" s="5"/>
      <c r="B308" s="5"/>
      <c r="C308" s="5"/>
      <c r="D308" s="5"/>
      <c r="E308" s="5"/>
      <c r="F308" s="5"/>
      <c r="G308" s="5"/>
      <c r="H308" s="5"/>
      <c r="I308" s="5"/>
      <c r="J308" s="5"/>
      <c r="K308" s="5"/>
      <c r="L308" s="5"/>
      <c r="M308" s="5"/>
      <c r="N308" s="5"/>
      <c r="O308" s="5"/>
      <c r="P308" s="5"/>
      <c r="Q308" s="5"/>
      <c r="R308" s="5"/>
      <c r="S308" s="5"/>
      <c r="T308" s="5"/>
    </row>
    <row r="309" spans="1:20" x14ac:dyDescent="0.25">
      <c r="A309" s="5"/>
      <c r="B309" s="5"/>
      <c r="C309" s="5"/>
      <c r="D309" s="5"/>
      <c r="E309" s="5"/>
      <c r="F309" s="5"/>
      <c r="G309" s="5"/>
      <c r="H309" s="5"/>
      <c r="I309" s="5"/>
      <c r="J309" s="5"/>
      <c r="K309" s="5"/>
      <c r="L309" s="5"/>
      <c r="M309" s="5"/>
      <c r="N309" s="5"/>
      <c r="O309" s="5"/>
      <c r="P309" s="5"/>
      <c r="Q309" s="5"/>
      <c r="R309" s="5"/>
      <c r="S309" s="5"/>
      <c r="T309" s="5"/>
    </row>
    <row r="310" spans="1:20" x14ac:dyDescent="0.25">
      <c r="A310" s="5"/>
      <c r="B310" s="5"/>
      <c r="C310" s="5"/>
      <c r="D310" s="5"/>
      <c r="E310" s="5"/>
      <c r="F310" s="5"/>
      <c r="G310" s="5"/>
      <c r="H310" s="5"/>
      <c r="I310" s="5"/>
      <c r="J310" s="5"/>
      <c r="K310" s="5"/>
      <c r="L310" s="5"/>
      <c r="M310" s="5"/>
      <c r="N310" s="5"/>
      <c r="O310" s="5"/>
      <c r="P310" s="5"/>
      <c r="Q310" s="5"/>
      <c r="R310" s="5"/>
      <c r="S310" s="5"/>
      <c r="T310" s="5"/>
    </row>
    <row r="311" spans="1:20" x14ac:dyDescent="0.25">
      <c r="A311" s="5"/>
      <c r="B311" s="5"/>
      <c r="C311" s="5"/>
      <c r="D311" s="5"/>
      <c r="E311" s="5"/>
      <c r="F311" s="5"/>
      <c r="G311" s="5"/>
      <c r="H311" s="5"/>
      <c r="I311" s="5"/>
      <c r="J311" s="5"/>
      <c r="K311" s="5"/>
      <c r="L311" s="5"/>
      <c r="M311" s="5"/>
      <c r="N311" s="5"/>
      <c r="O311" s="5"/>
      <c r="P311" s="5"/>
      <c r="Q311" s="5"/>
      <c r="R311" s="5"/>
      <c r="S311" s="5"/>
      <c r="T311" s="5"/>
    </row>
    <row r="312" spans="1:20" x14ac:dyDescent="0.25">
      <c r="A312" s="5"/>
      <c r="B312" s="5"/>
      <c r="C312" s="5"/>
      <c r="D312" s="5"/>
      <c r="E312" s="5"/>
      <c r="F312" s="5"/>
      <c r="G312" s="5"/>
      <c r="H312" s="5"/>
      <c r="I312" s="5"/>
      <c r="J312" s="5"/>
      <c r="K312" s="5"/>
      <c r="L312" s="5"/>
      <c r="M312" s="5"/>
      <c r="N312" s="5"/>
      <c r="O312" s="5"/>
      <c r="P312" s="5"/>
      <c r="Q312" s="5"/>
      <c r="R312" s="5"/>
      <c r="S312" s="5"/>
      <c r="T312" s="5"/>
    </row>
    <row r="313" spans="1:20" x14ac:dyDescent="0.25">
      <c r="A313" s="5"/>
      <c r="B313" s="5"/>
      <c r="C313" s="5"/>
      <c r="D313" s="5"/>
      <c r="E313" s="5"/>
      <c r="F313" s="5"/>
      <c r="G313" s="5"/>
      <c r="H313" s="5"/>
      <c r="I313" s="5"/>
      <c r="J313" s="5"/>
      <c r="K313" s="5"/>
      <c r="L313" s="5"/>
      <c r="M313" s="5"/>
      <c r="N313" s="5"/>
      <c r="O313" s="5"/>
      <c r="P313" s="5"/>
      <c r="Q313" s="5"/>
      <c r="R313" s="5"/>
      <c r="S313" s="5"/>
      <c r="T313" s="5"/>
    </row>
    <row r="314" spans="1:20" x14ac:dyDescent="0.25">
      <c r="A314" s="5"/>
      <c r="B314" s="5"/>
      <c r="C314" s="5"/>
      <c r="D314" s="5"/>
      <c r="E314" s="5"/>
      <c r="F314" s="5"/>
      <c r="G314" s="5"/>
      <c r="H314" s="5"/>
      <c r="I314" s="5"/>
      <c r="J314" s="5"/>
      <c r="K314" s="5"/>
      <c r="L314" s="5"/>
      <c r="M314" s="5"/>
      <c r="N314" s="5"/>
      <c r="O314" s="5"/>
      <c r="P314" s="5"/>
      <c r="Q314" s="5"/>
      <c r="R314" s="5"/>
      <c r="S314" s="5"/>
      <c r="T314" s="5"/>
    </row>
    <row r="315" spans="1:20" x14ac:dyDescent="0.25">
      <c r="A315" s="5"/>
      <c r="B315" s="5"/>
      <c r="C315" s="5"/>
      <c r="D315" s="5"/>
      <c r="E315" s="5"/>
      <c r="F315" s="5"/>
      <c r="G315" s="5"/>
      <c r="H315" s="5"/>
      <c r="I315" s="5"/>
      <c r="J315" s="5"/>
      <c r="K315" s="5"/>
      <c r="L315" s="5"/>
      <c r="M315" s="5"/>
      <c r="N315" s="5"/>
      <c r="O315" s="5"/>
      <c r="P315" s="5"/>
      <c r="Q315" s="5"/>
      <c r="R315" s="5"/>
      <c r="S315" s="5"/>
      <c r="T315" s="5"/>
    </row>
    <row r="316" spans="1:20" x14ac:dyDescent="0.25">
      <c r="A316" s="5"/>
      <c r="B316" s="5"/>
      <c r="C316" s="5"/>
      <c r="D316" s="5"/>
      <c r="E316" s="5"/>
      <c r="F316" s="5"/>
      <c r="G316" s="5"/>
      <c r="H316" s="5"/>
      <c r="I316" s="5"/>
      <c r="J316" s="5"/>
      <c r="K316" s="5"/>
      <c r="L316" s="5"/>
      <c r="M316" s="5"/>
      <c r="N316" s="5"/>
      <c r="O316" s="5"/>
      <c r="P316" s="5"/>
      <c r="Q316" s="5"/>
      <c r="R316" s="5"/>
      <c r="S316" s="5"/>
      <c r="T316" s="5"/>
    </row>
    <row r="317" spans="1:20" x14ac:dyDescent="0.25">
      <c r="A317" s="5"/>
      <c r="B317" s="5"/>
      <c r="C317" s="5"/>
      <c r="D317" s="5"/>
      <c r="E317" s="5"/>
      <c r="F317" s="5"/>
      <c r="G317" s="5"/>
      <c r="H317" s="5"/>
      <c r="I317" s="5"/>
      <c r="J317" s="5"/>
      <c r="K317" s="5"/>
      <c r="L317" s="5"/>
      <c r="M317" s="5"/>
      <c r="N317" s="5"/>
      <c r="O317" s="5"/>
      <c r="P317" s="5"/>
      <c r="Q317" s="5"/>
      <c r="R317" s="5"/>
      <c r="S317" s="5"/>
      <c r="T317" s="5"/>
    </row>
    <row r="318" spans="1:20" x14ac:dyDescent="0.25">
      <c r="A318" s="5"/>
      <c r="B318" s="5"/>
      <c r="C318" s="5"/>
      <c r="D318" s="5"/>
      <c r="E318" s="5"/>
      <c r="F318" s="5"/>
      <c r="G318" s="5"/>
      <c r="H318" s="5"/>
      <c r="I318" s="5"/>
      <c r="J318" s="5"/>
      <c r="K318" s="5"/>
      <c r="L318" s="5"/>
      <c r="M318" s="5"/>
      <c r="N318" s="5"/>
      <c r="O318" s="5"/>
      <c r="P318" s="5"/>
      <c r="Q318" s="5"/>
      <c r="R318" s="5"/>
      <c r="S318" s="5"/>
      <c r="T318" s="5"/>
    </row>
    <row r="319" spans="1:20" x14ac:dyDescent="0.25">
      <c r="A319" s="5"/>
      <c r="B319" s="5"/>
      <c r="C319" s="5"/>
      <c r="D319" s="5"/>
      <c r="E319" s="5"/>
      <c r="F319" s="5"/>
      <c r="G319" s="5"/>
      <c r="H319" s="5"/>
      <c r="I319" s="5"/>
      <c r="J319" s="5"/>
      <c r="K319" s="5"/>
      <c r="L319" s="5"/>
      <c r="M319" s="5"/>
      <c r="N319" s="5"/>
      <c r="O319" s="5"/>
      <c r="P319" s="5"/>
      <c r="Q319" s="5"/>
      <c r="R319" s="5"/>
      <c r="S319" s="5"/>
      <c r="T319" s="5"/>
    </row>
    <row r="320" spans="1:20" x14ac:dyDescent="0.25">
      <c r="A320" s="5"/>
      <c r="B320" s="5"/>
      <c r="C320" s="5"/>
      <c r="D320" s="5"/>
      <c r="E320" s="5"/>
      <c r="F320" s="5"/>
      <c r="G320" s="5"/>
      <c r="H320" s="5"/>
      <c r="I320" s="5"/>
      <c r="J320" s="5"/>
      <c r="K320" s="5"/>
      <c r="L320" s="5"/>
      <c r="M320" s="5"/>
      <c r="N320" s="5"/>
      <c r="O320" s="5"/>
      <c r="P320" s="5"/>
      <c r="Q320" s="5"/>
      <c r="R320" s="5"/>
      <c r="S320" s="5"/>
      <c r="T320" s="5"/>
    </row>
    <row r="321" spans="1:20" x14ac:dyDescent="0.25">
      <c r="A321" s="5"/>
      <c r="B321" s="5"/>
      <c r="C321" s="5"/>
      <c r="D321" s="5"/>
      <c r="E321" s="5"/>
      <c r="F321" s="5"/>
      <c r="G321" s="5"/>
      <c r="H321" s="5"/>
      <c r="I321" s="5"/>
      <c r="J321" s="5"/>
      <c r="K321" s="5"/>
      <c r="L321" s="5"/>
      <c r="M321" s="5"/>
      <c r="N321" s="5"/>
      <c r="O321" s="5"/>
      <c r="P321" s="5"/>
      <c r="Q321" s="5"/>
      <c r="R321" s="5"/>
      <c r="S321" s="5"/>
      <c r="T321" s="5"/>
    </row>
    <row r="322" spans="1:20" x14ac:dyDescent="0.25">
      <c r="A322" s="5"/>
      <c r="B322" s="5"/>
      <c r="C322" s="5"/>
      <c r="D322" s="5"/>
      <c r="E322" s="5"/>
      <c r="F322" s="5"/>
      <c r="G322" s="5"/>
      <c r="H322" s="5"/>
      <c r="I322" s="5"/>
      <c r="J322" s="5"/>
      <c r="K322" s="5"/>
      <c r="L322" s="5"/>
      <c r="M322" s="5"/>
      <c r="N322" s="5"/>
      <c r="O322" s="5"/>
      <c r="P322" s="5"/>
      <c r="Q322" s="5"/>
      <c r="R322" s="5"/>
      <c r="S322" s="5"/>
      <c r="T322" s="5"/>
    </row>
    <row r="323" spans="1:20" x14ac:dyDescent="0.25">
      <c r="A323" s="5"/>
      <c r="B323" s="5"/>
      <c r="C323" s="5"/>
      <c r="D323" s="5"/>
      <c r="E323" s="5"/>
      <c r="F323" s="5"/>
      <c r="G323" s="5"/>
      <c r="H323" s="5"/>
      <c r="I323" s="5"/>
      <c r="J323" s="5"/>
      <c r="K323" s="5"/>
      <c r="L323" s="5"/>
      <c r="M323" s="5"/>
      <c r="N323" s="5"/>
      <c r="O323" s="5"/>
      <c r="P323" s="5"/>
      <c r="Q323" s="5"/>
      <c r="R323" s="5"/>
      <c r="S323" s="5"/>
      <c r="T323" s="5"/>
    </row>
    <row r="324" spans="1:20" x14ac:dyDescent="0.25">
      <c r="A324" s="5"/>
      <c r="B324" s="5"/>
      <c r="C324" s="5"/>
      <c r="D324" s="5"/>
      <c r="E324" s="5"/>
      <c r="F324" s="5"/>
      <c r="G324" s="5"/>
      <c r="H324" s="5"/>
      <c r="I324" s="5"/>
      <c r="J324" s="5"/>
      <c r="K324" s="5"/>
      <c r="L324" s="5"/>
      <c r="M324" s="5"/>
      <c r="N324" s="5"/>
      <c r="O324" s="5"/>
      <c r="P324" s="5"/>
      <c r="Q324" s="5"/>
      <c r="R324" s="5"/>
      <c r="S324" s="5"/>
      <c r="T324" s="5"/>
    </row>
    <row r="325" spans="1:20" x14ac:dyDescent="0.25">
      <c r="A325" s="5"/>
      <c r="B325" s="5"/>
      <c r="C325" s="5"/>
      <c r="D325" s="5"/>
      <c r="E325" s="5"/>
      <c r="F325" s="5"/>
      <c r="G325" s="5"/>
      <c r="H325" s="5"/>
      <c r="I325" s="5"/>
      <c r="J325" s="5"/>
      <c r="K325" s="5"/>
      <c r="L325" s="5"/>
      <c r="M325" s="5"/>
      <c r="N325" s="5"/>
      <c r="O325" s="5"/>
      <c r="P325" s="5"/>
      <c r="Q325" s="5"/>
      <c r="R325" s="5"/>
      <c r="S325" s="5"/>
      <c r="T325" s="5"/>
    </row>
    <row r="326" spans="1:20" x14ac:dyDescent="0.25">
      <c r="A326" s="5"/>
      <c r="B326" s="5"/>
      <c r="C326" s="5"/>
      <c r="D326" s="5"/>
      <c r="E326" s="5"/>
      <c r="F326" s="5"/>
      <c r="G326" s="5"/>
      <c r="H326" s="5"/>
      <c r="I326" s="5"/>
      <c r="J326" s="5"/>
      <c r="K326" s="5"/>
      <c r="L326" s="5"/>
      <c r="M326" s="5"/>
      <c r="N326" s="5"/>
      <c r="O326" s="5"/>
      <c r="P326" s="5"/>
      <c r="Q326" s="5"/>
      <c r="R326" s="5"/>
      <c r="S326" s="5"/>
      <c r="T326" s="5"/>
    </row>
    <row r="327" spans="1:20" x14ac:dyDescent="0.25">
      <c r="A327" s="5"/>
      <c r="B327" s="5"/>
      <c r="C327" s="5"/>
      <c r="D327" s="5"/>
      <c r="E327" s="5"/>
      <c r="F327" s="5"/>
      <c r="G327" s="5"/>
      <c r="H327" s="5"/>
      <c r="I327" s="5"/>
      <c r="J327" s="5"/>
      <c r="K327" s="5"/>
      <c r="L327" s="5"/>
      <c r="M327" s="5"/>
      <c r="N327" s="5"/>
      <c r="O327" s="5"/>
      <c r="P327" s="5"/>
      <c r="Q327" s="5"/>
      <c r="R327" s="5"/>
      <c r="S327" s="5"/>
      <c r="T327" s="5"/>
    </row>
    <row r="328" spans="1:20" x14ac:dyDescent="0.25">
      <c r="A328" s="5"/>
      <c r="B328" s="5"/>
      <c r="C328" s="5"/>
      <c r="D328" s="5"/>
      <c r="E328" s="5"/>
      <c r="F328" s="5"/>
      <c r="G328" s="5"/>
      <c r="H328" s="5"/>
      <c r="I328" s="5"/>
      <c r="J328" s="5"/>
      <c r="K328" s="5"/>
      <c r="L328" s="5"/>
      <c r="M328" s="5"/>
      <c r="N328" s="5"/>
      <c r="O328" s="5"/>
      <c r="P328" s="5"/>
      <c r="Q328" s="5"/>
      <c r="R328" s="5"/>
      <c r="S328" s="5"/>
      <c r="T328" s="5"/>
    </row>
    <row r="329" spans="1:20" x14ac:dyDescent="0.25">
      <c r="A329" s="5"/>
      <c r="B329" s="5"/>
      <c r="C329" s="5"/>
      <c r="D329" s="5"/>
      <c r="E329" s="5"/>
      <c r="F329" s="5"/>
      <c r="G329" s="5"/>
      <c r="H329" s="5"/>
      <c r="I329" s="5"/>
      <c r="J329" s="5"/>
      <c r="K329" s="5"/>
      <c r="L329" s="5"/>
      <c r="M329" s="5"/>
      <c r="N329" s="5"/>
      <c r="O329" s="5"/>
      <c r="P329" s="5"/>
      <c r="Q329" s="5"/>
      <c r="R329" s="5"/>
      <c r="S329" s="5"/>
      <c r="T329" s="5"/>
    </row>
    <row r="330" spans="1:20" x14ac:dyDescent="0.25">
      <c r="A330" s="5"/>
      <c r="B330" s="5"/>
      <c r="C330" s="5"/>
      <c r="D330" s="5"/>
      <c r="E330" s="5"/>
      <c r="F330" s="5"/>
      <c r="G330" s="5"/>
      <c r="H330" s="5"/>
      <c r="I330" s="5"/>
      <c r="J330" s="5"/>
      <c r="K330" s="5"/>
      <c r="L330" s="5"/>
      <c r="M330" s="5"/>
      <c r="N330" s="5"/>
      <c r="O330" s="5"/>
      <c r="P330" s="5"/>
      <c r="Q330" s="5"/>
      <c r="R330" s="5"/>
      <c r="S330" s="5"/>
      <c r="T330" s="5"/>
    </row>
    <row r="331" spans="1:20" x14ac:dyDescent="0.25">
      <c r="A331" s="5"/>
      <c r="B331" s="5"/>
      <c r="C331" s="5"/>
      <c r="D331" s="5"/>
      <c r="E331" s="5"/>
      <c r="F331" s="5"/>
      <c r="G331" s="5"/>
      <c r="H331" s="5"/>
      <c r="I331" s="5"/>
      <c r="J331" s="5"/>
      <c r="K331" s="5"/>
      <c r="L331" s="5"/>
      <c r="M331" s="5"/>
      <c r="N331" s="5"/>
      <c r="O331" s="5"/>
      <c r="P331" s="5"/>
      <c r="Q331" s="5"/>
      <c r="R331" s="5"/>
      <c r="S331" s="5"/>
      <c r="T331" s="5"/>
    </row>
    <row r="332" spans="1:20" x14ac:dyDescent="0.25">
      <c r="A332" s="5"/>
      <c r="B332" s="5"/>
      <c r="C332" s="5"/>
      <c r="D332" s="5"/>
      <c r="E332" s="5"/>
      <c r="F332" s="5"/>
      <c r="G332" s="5"/>
      <c r="H332" s="5"/>
      <c r="I332" s="5"/>
      <c r="J332" s="5"/>
      <c r="K332" s="5"/>
      <c r="L332" s="5"/>
      <c r="M332" s="5"/>
      <c r="N332" s="5"/>
      <c r="O332" s="5"/>
      <c r="P332" s="5"/>
      <c r="Q332" s="5"/>
      <c r="R332" s="5"/>
      <c r="S332" s="5"/>
      <c r="T332" s="5"/>
    </row>
    <row r="333" spans="1:20" x14ac:dyDescent="0.25">
      <c r="A333" s="5"/>
      <c r="B333" s="5"/>
      <c r="C333" s="5"/>
      <c r="D333" s="5"/>
      <c r="E333" s="5"/>
      <c r="F333" s="5"/>
      <c r="G333" s="5"/>
      <c r="H333" s="5"/>
      <c r="I333" s="5"/>
      <c r="J333" s="5"/>
      <c r="K333" s="5"/>
      <c r="L333" s="5"/>
      <c r="M333" s="5"/>
      <c r="N333" s="5"/>
      <c r="O333" s="5"/>
      <c r="P333" s="5"/>
      <c r="Q333" s="5"/>
      <c r="R333" s="5"/>
      <c r="S333" s="5"/>
      <c r="T333" s="5"/>
    </row>
    <row r="334" spans="1:20" x14ac:dyDescent="0.25">
      <c r="A334" s="5"/>
      <c r="B334" s="5"/>
      <c r="C334" s="5"/>
      <c r="D334" s="5"/>
      <c r="E334" s="5"/>
      <c r="F334" s="5"/>
      <c r="G334" s="5"/>
      <c r="H334" s="5"/>
      <c r="I334" s="5"/>
      <c r="J334" s="5"/>
      <c r="K334" s="5"/>
      <c r="L334" s="5"/>
      <c r="M334" s="5"/>
      <c r="N334" s="5"/>
      <c r="O334" s="5"/>
      <c r="P334" s="5"/>
      <c r="Q334" s="5"/>
      <c r="R334" s="5"/>
      <c r="S334" s="5"/>
      <c r="T334" s="5"/>
    </row>
    <row r="335" spans="1:20" x14ac:dyDescent="0.25">
      <c r="A335" s="5"/>
      <c r="B335" s="5"/>
      <c r="C335" s="5"/>
      <c r="D335" s="5"/>
      <c r="E335" s="5"/>
      <c r="F335" s="5"/>
      <c r="G335" s="5"/>
      <c r="H335" s="5"/>
      <c r="I335" s="5"/>
      <c r="J335" s="5"/>
      <c r="K335" s="5"/>
      <c r="L335" s="5"/>
      <c r="M335" s="5"/>
      <c r="N335" s="5"/>
      <c r="O335" s="5"/>
      <c r="P335" s="5"/>
      <c r="Q335" s="5"/>
      <c r="R335" s="5"/>
      <c r="S335" s="5"/>
      <c r="T335" s="5"/>
    </row>
    <row r="336" spans="1:20" x14ac:dyDescent="0.25">
      <c r="A336" s="5"/>
      <c r="B336" s="5"/>
      <c r="C336" s="5"/>
      <c r="D336" s="5"/>
      <c r="E336" s="5"/>
      <c r="F336" s="5"/>
      <c r="G336" s="5"/>
      <c r="H336" s="5"/>
      <c r="I336" s="5"/>
      <c r="J336" s="5"/>
      <c r="K336" s="5"/>
      <c r="L336" s="5"/>
      <c r="M336" s="5"/>
      <c r="N336" s="5"/>
      <c r="O336" s="5"/>
      <c r="P336" s="5"/>
      <c r="Q336" s="5"/>
      <c r="R336" s="5"/>
      <c r="S336" s="5"/>
      <c r="T336" s="5"/>
    </row>
    <row r="337" spans="1:20" x14ac:dyDescent="0.25">
      <c r="A337" s="5"/>
      <c r="B337" s="5"/>
      <c r="C337" s="5"/>
      <c r="D337" s="5"/>
      <c r="E337" s="5"/>
      <c r="F337" s="5"/>
      <c r="G337" s="5"/>
      <c r="H337" s="5"/>
      <c r="I337" s="5"/>
      <c r="J337" s="5"/>
      <c r="K337" s="5"/>
      <c r="L337" s="5"/>
      <c r="M337" s="5"/>
      <c r="N337" s="5"/>
      <c r="O337" s="5"/>
      <c r="P337" s="5"/>
      <c r="Q337" s="5"/>
      <c r="R337" s="5"/>
      <c r="S337" s="5"/>
      <c r="T337" s="5"/>
    </row>
    <row r="338" spans="1:20" x14ac:dyDescent="0.25">
      <c r="A338" s="5"/>
      <c r="B338" s="5"/>
      <c r="C338" s="5"/>
      <c r="D338" s="5"/>
      <c r="E338" s="5"/>
      <c r="F338" s="5"/>
      <c r="G338" s="5"/>
      <c r="H338" s="5"/>
      <c r="I338" s="5"/>
      <c r="J338" s="5"/>
      <c r="K338" s="5"/>
      <c r="L338" s="5"/>
      <c r="M338" s="5"/>
      <c r="N338" s="5"/>
      <c r="O338" s="5"/>
      <c r="P338" s="5"/>
      <c r="Q338" s="5"/>
      <c r="R338" s="5"/>
      <c r="S338" s="5"/>
      <c r="T338" s="5"/>
    </row>
    <row r="339" spans="1:20" x14ac:dyDescent="0.25">
      <c r="A339" s="5"/>
      <c r="B339" s="5"/>
      <c r="C339" s="5"/>
      <c r="D339" s="5"/>
      <c r="E339" s="5"/>
      <c r="F339" s="5"/>
      <c r="G339" s="5"/>
      <c r="H339" s="5"/>
      <c r="I339" s="5"/>
      <c r="J339" s="5"/>
      <c r="K339" s="5"/>
      <c r="L339" s="5"/>
      <c r="M339" s="5"/>
      <c r="N339" s="5"/>
      <c r="O339" s="5"/>
      <c r="P339" s="5"/>
      <c r="Q339" s="5"/>
      <c r="R339" s="5"/>
      <c r="S339" s="5"/>
      <c r="T339" s="5"/>
    </row>
    <row r="340" spans="1:20" x14ac:dyDescent="0.25">
      <c r="A340" s="5"/>
      <c r="B340" s="5"/>
      <c r="C340" s="5"/>
      <c r="D340" s="5"/>
      <c r="E340" s="5"/>
      <c r="F340" s="5"/>
      <c r="G340" s="5"/>
      <c r="H340" s="5"/>
      <c r="I340" s="5"/>
      <c r="J340" s="5"/>
      <c r="K340" s="5"/>
      <c r="L340" s="5"/>
      <c r="M340" s="5"/>
      <c r="N340" s="5"/>
      <c r="O340" s="5"/>
      <c r="P340" s="5"/>
      <c r="Q340" s="5"/>
      <c r="R340" s="5"/>
      <c r="S340" s="5"/>
      <c r="T340" s="5"/>
    </row>
    <row r="341" spans="1:20" x14ac:dyDescent="0.25">
      <c r="A341" s="5"/>
      <c r="B341" s="5"/>
      <c r="C341" s="5"/>
      <c r="D341" s="5"/>
      <c r="E341" s="5"/>
      <c r="F341" s="5"/>
      <c r="G341" s="5"/>
      <c r="H341" s="5"/>
      <c r="I341" s="5"/>
      <c r="J341" s="5"/>
      <c r="K341" s="5"/>
      <c r="L341" s="5"/>
      <c r="M341" s="5"/>
      <c r="N341" s="5"/>
      <c r="O341" s="5"/>
      <c r="P341" s="5"/>
      <c r="Q341" s="5"/>
      <c r="R341" s="5"/>
      <c r="S341" s="5"/>
      <c r="T341" s="5"/>
    </row>
    <row r="342" spans="1:20" x14ac:dyDescent="0.25">
      <c r="A342" s="5"/>
      <c r="B342" s="5"/>
      <c r="C342" s="5"/>
      <c r="D342" s="5"/>
      <c r="E342" s="5"/>
      <c r="F342" s="5"/>
      <c r="G342" s="5"/>
      <c r="H342" s="5"/>
      <c r="I342" s="5"/>
      <c r="J342" s="5"/>
      <c r="K342" s="5"/>
      <c r="L342" s="5"/>
      <c r="M342" s="5"/>
      <c r="N342" s="5"/>
      <c r="O342" s="5"/>
      <c r="P342" s="5"/>
      <c r="Q342" s="5"/>
      <c r="R342" s="5"/>
      <c r="S342" s="5"/>
      <c r="T342" s="5"/>
    </row>
    <row r="343" spans="1:20" x14ac:dyDescent="0.25">
      <c r="A343" s="5"/>
      <c r="B343" s="5"/>
      <c r="C343" s="5"/>
      <c r="D343" s="5"/>
      <c r="E343" s="5"/>
      <c r="F343" s="5"/>
      <c r="G343" s="5"/>
      <c r="H343" s="5"/>
      <c r="I343" s="5"/>
      <c r="J343" s="5"/>
      <c r="K343" s="5"/>
      <c r="L343" s="5"/>
      <c r="M343" s="5"/>
      <c r="N343" s="5"/>
      <c r="O343" s="5"/>
      <c r="P343" s="5"/>
      <c r="Q343" s="5"/>
      <c r="R343" s="5"/>
      <c r="S343" s="5"/>
      <c r="T343" s="5"/>
    </row>
    <row r="344" spans="1:20" x14ac:dyDescent="0.25">
      <c r="A344" s="5"/>
      <c r="B344" s="5"/>
      <c r="C344" s="5"/>
      <c r="D344" s="5"/>
      <c r="E344" s="5"/>
      <c r="F344" s="5"/>
      <c r="G344" s="5"/>
      <c r="H344" s="5"/>
      <c r="I344" s="5"/>
      <c r="J344" s="5"/>
      <c r="K344" s="5"/>
      <c r="L344" s="5"/>
      <c r="M344" s="5"/>
      <c r="N344" s="5"/>
      <c r="O344" s="5"/>
      <c r="P344" s="5"/>
      <c r="Q344" s="5"/>
      <c r="R344" s="5"/>
      <c r="S344" s="5"/>
      <c r="T344" s="5"/>
    </row>
    <row r="345" spans="1:20" x14ac:dyDescent="0.25">
      <c r="A345" s="5"/>
      <c r="B345" s="5"/>
      <c r="C345" s="5"/>
      <c r="D345" s="5"/>
      <c r="E345" s="5"/>
      <c r="F345" s="5"/>
      <c r="G345" s="5"/>
      <c r="H345" s="5"/>
      <c r="I345" s="5"/>
      <c r="J345" s="5"/>
      <c r="K345" s="5"/>
      <c r="L345" s="5"/>
      <c r="M345" s="5"/>
      <c r="N345" s="5"/>
      <c r="O345" s="5"/>
      <c r="P345" s="5"/>
      <c r="Q345" s="5"/>
      <c r="R345" s="5"/>
      <c r="S345" s="5"/>
      <c r="T345" s="5"/>
    </row>
    <row r="346" spans="1:20" x14ac:dyDescent="0.25">
      <c r="A346" s="5"/>
      <c r="B346" s="5"/>
      <c r="C346" s="5"/>
      <c r="D346" s="5"/>
      <c r="E346" s="5"/>
      <c r="F346" s="5"/>
      <c r="G346" s="5"/>
      <c r="H346" s="5"/>
      <c r="I346" s="5"/>
      <c r="J346" s="5"/>
      <c r="K346" s="5"/>
      <c r="L346" s="5"/>
      <c r="M346" s="5"/>
      <c r="N346" s="5"/>
      <c r="O346" s="5"/>
      <c r="P346" s="5"/>
      <c r="Q346" s="5"/>
      <c r="R346" s="5"/>
      <c r="S346" s="5"/>
      <c r="T346" s="5"/>
    </row>
    <row r="347" spans="1:20" x14ac:dyDescent="0.25">
      <c r="A347" s="5"/>
      <c r="B347" s="5"/>
      <c r="C347" s="5"/>
      <c r="D347" s="5"/>
      <c r="E347" s="5"/>
      <c r="F347" s="5"/>
      <c r="G347" s="5"/>
      <c r="H347" s="5"/>
      <c r="I347" s="5"/>
      <c r="J347" s="5"/>
      <c r="K347" s="5"/>
      <c r="L347" s="5"/>
      <c r="M347" s="5"/>
      <c r="N347" s="5"/>
      <c r="O347" s="5"/>
      <c r="P347" s="5"/>
      <c r="Q347" s="5"/>
      <c r="R347" s="5"/>
      <c r="S347" s="5"/>
      <c r="T347" s="5"/>
    </row>
    <row r="348" spans="1:20" x14ac:dyDescent="0.25">
      <c r="A348" s="5"/>
      <c r="B348" s="5"/>
      <c r="C348" s="5"/>
      <c r="D348" s="5"/>
      <c r="E348" s="5"/>
      <c r="F348" s="5"/>
      <c r="G348" s="5"/>
      <c r="H348" s="5"/>
      <c r="I348" s="5"/>
      <c r="J348" s="5"/>
      <c r="K348" s="5"/>
      <c r="L348" s="5"/>
      <c r="M348" s="5"/>
      <c r="N348" s="5"/>
      <c r="O348" s="5"/>
      <c r="P348" s="5"/>
      <c r="Q348" s="5"/>
      <c r="R348" s="5"/>
      <c r="S348" s="5"/>
      <c r="T348" s="5"/>
    </row>
    <row r="349" spans="1:20" x14ac:dyDescent="0.25">
      <c r="A349" s="5"/>
      <c r="B349" s="5"/>
      <c r="C349" s="5"/>
      <c r="D349" s="5"/>
      <c r="E349" s="5"/>
      <c r="F349" s="5"/>
      <c r="G349" s="5"/>
      <c r="H349" s="5"/>
      <c r="I349" s="5"/>
      <c r="J349" s="5"/>
      <c r="K349" s="5"/>
      <c r="L349" s="5"/>
      <c r="M349" s="5"/>
      <c r="N349" s="5"/>
      <c r="O349" s="5"/>
      <c r="P349" s="5"/>
      <c r="Q349" s="5"/>
      <c r="R349" s="5"/>
      <c r="S349" s="5"/>
      <c r="T349" s="5"/>
    </row>
    <row r="350" spans="1:20" x14ac:dyDescent="0.25">
      <c r="A350" s="5"/>
      <c r="B350" s="5"/>
      <c r="C350" s="5"/>
      <c r="D350" s="5"/>
      <c r="E350" s="5"/>
      <c r="F350" s="5"/>
      <c r="G350" s="5"/>
      <c r="H350" s="5"/>
      <c r="I350" s="5"/>
      <c r="J350" s="5"/>
      <c r="K350" s="5"/>
      <c r="L350" s="5"/>
      <c r="M350" s="5"/>
      <c r="N350" s="5"/>
      <c r="O350" s="5"/>
      <c r="P350" s="5"/>
      <c r="Q350" s="5"/>
      <c r="R350" s="5"/>
      <c r="S350" s="5"/>
      <c r="T350" s="5"/>
    </row>
    <row r="351" spans="1:20" x14ac:dyDescent="0.25">
      <c r="A351" s="5"/>
      <c r="B351" s="5"/>
      <c r="C351" s="5"/>
      <c r="D351" s="5"/>
      <c r="E351" s="5"/>
      <c r="F351" s="5"/>
      <c r="G351" s="5"/>
      <c r="H351" s="5"/>
      <c r="I351" s="5"/>
      <c r="J351" s="5"/>
      <c r="K351" s="5"/>
      <c r="L351" s="5"/>
      <c r="M351" s="5"/>
      <c r="N351" s="5"/>
      <c r="O351" s="5"/>
      <c r="P351" s="5"/>
      <c r="Q351" s="5"/>
      <c r="R351" s="5"/>
      <c r="S351" s="5"/>
      <c r="T351" s="5"/>
    </row>
    <row r="352" spans="1:20" x14ac:dyDescent="0.25">
      <c r="A352" s="5"/>
      <c r="B352" s="5"/>
      <c r="C352" s="5"/>
      <c r="D352" s="5"/>
      <c r="E352" s="5"/>
      <c r="F352" s="5"/>
      <c r="G352" s="5"/>
      <c r="H352" s="5"/>
      <c r="I352" s="5"/>
      <c r="J352" s="5"/>
      <c r="K352" s="5"/>
      <c r="L352" s="5"/>
      <c r="M352" s="5"/>
      <c r="N352" s="5"/>
      <c r="O352" s="5"/>
      <c r="P352" s="5"/>
      <c r="Q352" s="5"/>
      <c r="R352" s="5"/>
      <c r="S352" s="5"/>
      <c r="T352" s="5"/>
    </row>
    <row r="353" spans="1:20" x14ac:dyDescent="0.25">
      <c r="A353" s="5"/>
      <c r="B353" s="5"/>
      <c r="C353" s="5"/>
      <c r="D353" s="5"/>
      <c r="E353" s="5"/>
      <c r="F353" s="5"/>
      <c r="G353" s="5"/>
      <c r="H353" s="5"/>
      <c r="I353" s="5"/>
      <c r="J353" s="5"/>
      <c r="K353" s="5"/>
      <c r="L353" s="5"/>
      <c r="M353" s="5"/>
      <c r="N353" s="5"/>
      <c r="O353" s="5"/>
      <c r="P353" s="5"/>
      <c r="Q353" s="5"/>
      <c r="R353" s="5"/>
      <c r="S353" s="5"/>
      <c r="T353" s="5"/>
    </row>
    <row r="354" spans="1:20" x14ac:dyDescent="0.25">
      <c r="A354" s="5"/>
      <c r="B354" s="5"/>
      <c r="C354" s="5"/>
      <c r="D354" s="5"/>
      <c r="E354" s="5"/>
      <c r="F354" s="5"/>
      <c r="G354" s="5"/>
      <c r="H354" s="5"/>
      <c r="I354" s="5"/>
      <c r="J354" s="5"/>
      <c r="K354" s="5"/>
      <c r="L354" s="5"/>
      <c r="M354" s="5"/>
      <c r="N354" s="5"/>
      <c r="O354" s="5"/>
      <c r="P354" s="5"/>
      <c r="Q354" s="5"/>
      <c r="R354" s="5"/>
      <c r="S354" s="5"/>
      <c r="T354" s="5"/>
    </row>
  </sheetData>
  <sheetProtection password="E1DD" sheet="1" objects="1" scenarios="1" selectLockedCells="1"/>
  <dataConsolidate/>
  <mergeCells count="14">
    <mergeCell ref="F8:F9"/>
    <mergeCell ref="E2:H2"/>
    <mergeCell ref="B35:J35"/>
    <mergeCell ref="B36:J37"/>
    <mergeCell ref="I7:I10"/>
    <mergeCell ref="H9:H10"/>
    <mergeCell ref="B30:F30"/>
    <mergeCell ref="G30:J30"/>
    <mergeCell ref="B33:F33"/>
    <mergeCell ref="G33:J33"/>
    <mergeCell ref="G31:J31"/>
    <mergeCell ref="B31:F31"/>
    <mergeCell ref="B32:F32"/>
    <mergeCell ref="G32:J32"/>
  </mergeCells>
  <dataValidations disablePrompts="1" count="5">
    <dataValidation type="date" allowBlank="1" showInputMessage="1" showErrorMessage="1" errorTitle="Error" error="Enter a valid date." sqref="F10">
      <formula1>36161</formula1>
      <formula2>73050</formula2>
    </dataValidation>
    <dataValidation type="list" allowBlank="1" showInputMessage="1" showErrorMessage="1" sqref="F28:G28">
      <formula1>$E$42:$E$43</formula1>
    </dataValidation>
    <dataValidation type="textLength" allowBlank="1" showInputMessage="1" showErrorMessage="1" sqref="B33:J33">
      <formula1>0</formula1>
      <formula2>300</formula2>
    </dataValidation>
    <dataValidation type="textLength" allowBlank="1" showInputMessage="1" showErrorMessage="1" sqref="J14:J19">
      <formula1>0</formula1>
      <formula2>35</formula2>
    </dataValidation>
    <dataValidation type="decimal" allowBlank="1" showInputMessage="1" showErrorMessage="1" sqref="F14:F19">
      <formula1>-1000000000</formula1>
      <formula2>1000000000</formula2>
    </dataValidation>
  </dataValidations>
  <printOptions horizontalCentered="1" verticalCentered="1"/>
  <pageMargins left="0.2" right="0.2" top="0.2" bottom="0.32500000000000001" header="0" footer="0"/>
  <pageSetup scale="84" orientation="landscape" r:id="rId1"/>
  <headerFooter>
    <oddFooter>&amp;LEffective: September 1, 2012   Revised: November 13, 2013</oddFooter>
  </headerFooter>
  <ignoredErrors>
    <ignoredError sqref="F10" unlockedFormula="1"/>
    <ignoredError sqref="F25:G25" evalError="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37"/>
  <sheetViews>
    <sheetView showRowColHeaders="0" view="pageLayout" topLeftCell="A20" zoomScaleNormal="100" workbookViewId="0">
      <selection activeCell="C11" sqref="C11:D11"/>
    </sheetView>
  </sheetViews>
  <sheetFormatPr defaultRowHeight="15.75" x14ac:dyDescent="0.25"/>
  <cols>
    <col min="1" max="1" width="47.5703125" style="1" customWidth="1"/>
    <col min="2" max="2" width="30.7109375" style="1" customWidth="1"/>
    <col min="3" max="3" width="33.7109375" style="1" customWidth="1"/>
    <col min="4" max="4" width="14.5703125" style="1" customWidth="1"/>
    <col min="5" max="5" width="30.7109375" style="44" customWidth="1"/>
    <col min="6" max="6" width="4.42578125" style="1" customWidth="1"/>
    <col min="7" max="16384" width="9.140625" style="1"/>
  </cols>
  <sheetData>
    <row r="1" spans="1:22" s="3" customFormat="1" ht="17.25" customHeight="1" x14ac:dyDescent="0.25">
      <c r="A1" s="320" t="s">
        <v>61</v>
      </c>
      <c r="B1" s="506" t="str">
        <f xml:space="preserve"> IF('Schedule 1'!E2="", "",'Schedule 1'!E2)</f>
        <v/>
      </c>
      <c r="C1" s="507"/>
      <c r="D1" s="320" t="s">
        <v>62</v>
      </c>
      <c r="E1" s="408" t="str">
        <f xml:space="preserve"> IF('Schedule 1'!J2="", "",'Schedule 1'!J2)</f>
        <v/>
      </c>
      <c r="F1" s="6"/>
      <c r="G1" s="6"/>
      <c r="H1" s="6"/>
      <c r="I1" s="6"/>
      <c r="J1" s="6"/>
      <c r="K1" s="6"/>
      <c r="L1" s="6"/>
      <c r="M1" s="6"/>
      <c r="N1" s="6"/>
      <c r="O1" s="6"/>
      <c r="P1" s="6"/>
      <c r="Q1" s="6"/>
      <c r="R1" s="6"/>
      <c r="S1" s="6"/>
      <c r="T1" s="6"/>
      <c r="U1" s="6"/>
      <c r="V1" s="6"/>
    </row>
    <row r="2" spans="1:22" s="3" customFormat="1" ht="17.25" customHeight="1" x14ac:dyDescent="0.25">
      <c r="A2" s="343" t="s">
        <v>77</v>
      </c>
      <c r="B2" s="407" t="str">
        <f xml:space="preserve"> IF('Schedule 1'!G10="", "",'Schedule 1'!G10)</f>
        <v/>
      </c>
      <c r="D2" s="39"/>
      <c r="E2" s="321"/>
      <c r="F2" s="6"/>
      <c r="G2" s="6"/>
      <c r="H2" s="6"/>
      <c r="I2" s="6"/>
      <c r="J2" s="6"/>
      <c r="K2" s="6"/>
      <c r="L2" s="6"/>
      <c r="M2" s="6"/>
      <c r="N2" s="6"/>
      <c r="O2" s="6"/>
      <c r="P2" s="6"/>
      <c r="Q2" s="6"/>
      <c r="R2" s="6"/>
      <c r="S2" s="6"/>
      <c r="T2" s="6"/>
      <c r="U2" s="6"/>
      <c r="V2" s="6"/>
    </row>
    <row r="3" spans="1:22" ht="9" customHeight="1" x14ac:dyDescent="0.25">
      <c r="A3" s="32"/>
      <c r="B3" s="134"/>
      <c r="C3" s="59"/>
      <c r="D3" s="59"/>
      <c r="E3" s="60"/>
      <c r="F3" s="5"/>
      <c r="G3" s="5"/>
      <c r="H3" s="5"/>
      <c r="I3" s="5"/>
      <c r="J3" s="5"/>
      <c r="K3" s="5"/>
      <c r="L3" s="5"/>
      <c r="M3" s="5"/>
      <c r="N3" s="5"/>
      <c r="O3" s="5"/>
      <c r="P3" s="5"/>
      <c r="Q3" s="5"/>
      <c r="R3" s="5"/>
      <c r="S3" s="5"/>
      <c r="T3" s="5"/>
      <c r="U3" s="5"/>
      <c r="V3" s="5"/>
    </row>
    <row r="4" spans="1:22" ht="17.25" customHeight="1" x14ac:dyDescent="0.25">
      <c r="A4" s="322" t="s">
        <v>150</v>
      </c>
      <c r="B4" s="59"/>
      <c r="C4" s="560" t="s">
        <v>63</v>
      </c>
      <c r="D4" s="560"/>
      <c r="E4" s="313" t="s">
        <v>138</v>
      </c>
      <c r="F4" s="5"/>
      <c r="G4" s="5"/>
      <c r="H4" s="5"/>
      <c r="I4" s="5"/>
      <c r="J4" s="5"/>
      <c r="K4" s="5"/>
      <c r="L4" s="5"/>
      <c r="M4" s="5"/>
      <c r="N4" s="5"/>
      <c r="O4" s="5"/>
      <c r="P4" s="5"/>
      <c r="Q4" s="5"/>
      <c r="R4" s="5"/>
      <c r="S4" s="5"/>
      <c r="T4" s="5"/>
      <c r="U4" s="5"/>
      <c r="V4" s="5"/>
    </row>
    <row r="5" spans="1:22" ht="36" customHeight="1" x14ac:dyDescent="0.25">
      <c r="A5" s="564" t="s">
        <v>180</v>
      </c>
      <c r="B5" s="565"/>
      <c r="C5" s="561" t="s">
        <v>149</v>
      </c>
      <c r="D5" s="561"/>
      <c r="E5" s="409">
        <f>SUM(B11:B30)</f>
        <v>0</v>
      </c>
      <c r="F5" s="5"/>
      <c r="G5" s="5"/>
      <c r="H5" s="5"/>
      <c r="I5" s="5"/>
      <c r="J5" s="5"/>
      <c r="K5" s="5"/>
      <c r="L5" s="5"/>
      <c r="M5" s="5"/>
      <c r="N5" s="5"/>
      <c r="O5" s="5"/>
      <c r="P5" s="5"/>
      <c r="Q5" s="5"/>
      <c r="R5" s="5"/>
      <c r="S5" s="5"/>
      <c r="T5" s="5"/>
      <c r="U5" s="5"/>
      <c r="V5" s="5"/>
    </row>
    <row r="6" spans="1:22" ht="18" customHeight="1" x14ac:dyDescent="0.25">
      <c r="A6" s="564"/>
      <c r="B6" s="565"/>
      <c r="C6" s="562" t="s">
        <v>178</v>
      </c>
      <c r="D6" s="562"/>
      <c r="E6" s="563">
        <f>SUM(E11:E30)</f>
        <v>0</v>
      </c>
      <c r="F6" s="5"/>
      <c r="G6" s="5"/>
      <c r="H6" s="5"/>
      <c r="I6" s="5"/>
      <c r="J6" s="5"/>
      <c r="K6" s="5"/>
      <c r="L6" s="5"/>
      <c r="M6" s="5"/>
      <c r="N6" s="5"/>
      <c r="O6" s="5"/>
      <c r="P6" s="5"/>
      <c r="Q6" s="5"/>
      <c r="R6" s="5"/>
      <c r="S6" s="5"/>
      <c r="T6" s="5"/>
      <c r="U6" s="5"/>
      <c r="V6" s="5"/>
    </row>
    <row r="7" spans="1:22" ht="18" customHeight="1" x14ac:dyDescent="0.25">
      <c r="A7" s="564"/>
      <c r="B7" s="565"/>
      <c r="C7" s="562"/>
      <c r="D7" s="562"/>
      <c r="E7" s="563"/>
      <c r="F7" s="5"/>
      <c r="G7" s="5"/>
      <c r="H7" s="5"/>
      <c r="I7" s="5"/>
      <c r="J7" s="5"/>
      <c r="K7" s="5"/>
      <c r="L7" s="5"/>
      <c r="M7" s="5"/>
      <c r="N7" s="5"/>
      <c r="O7" s="5"/>
      <c r="P7" s="5"/>
      <c r="Q7" s="5"/>
      <c r="R7" s="5"/>
      <c r="S7" s="5"/>
      <c r="T7" s="5"/>
      <c r="U7" s="5"/>
      <c r="V7" s="5"/>
    </row>
    <row r="8" spans="1:22" ht="17.25" customHeight="1" x14ac:dyDescent="0.25">
      <c r="A8" s="55" t="s">
        <v>181</v>
      </c>
      <c r="B8" s="314"/>
      <c r="C8" s="315"/>
      <c r="D8" s="315"/>
      <c r="E8" s="316"/>
      <c r="F8" s="5"/>
      <c r="G8" s="5"/>
      <c r="H8" s="5"/>
      <c r="I8" s="5"/>
      <c r="J8" s="5"/>
      <c r="K8" s="5"/>
      <c r="L8" s="5"/>
      <c r="M8" s="5"/>
      <c r="N8" s="5"/>
      <c r="O8" s="5"/>
      <c r="P8" s="5"/>
      <c r="Q8" s="5"/>
      <c r="R8" s="5"/>
      <c r="S8" s="5"/>
      <c r="T8" s="5"/>
      <c r="U8" s="5"/>
      <c r="V8" s="5"/>
    </row>
    <row r="9" spans="1:22" ht="21.75" customHeight="1" x14ac:dyDescent="0.25">
      <c r="A9" s="566" t="s">
        <v>139</v>
      </c>
      <c r="B9" s="566"/>
      <c r="C9" s="560" t="s">
        <v>140</v>
      </c>
      <c r="D9" s="560"/>
      <c r="E9" s="560"/>
      <c r="F9" s="5"/>
      <c r="G9" s="5"/>
      <c r="H9" s="5"/>
      <c r="I9" s="5"/>
      <c r="J9" s="5"/>
      <c r="K9" s="5"/>
      <c r="L9" s="5"/>
      <c r="M9" s="5"/>
      <c r="N9" s="5"/>
      <c r="O9" s="5"/>
      <c r="P9" s="5"/>
      <c r="Q9" s="5"/>
      <c r="R9" s="5"/>
      <c r="S9" s="5"/>
      <c r="T9" s="5"/>
      <c r="U9" s="5"/>
      <c r="V9" s="5"/>
    </row>
    <row r="10" spans="1:22" ht="52.5" customHeight="1" x14ac:dyDescent="0.25">
      <c r="A10" s="317" t="s">
        <v>108</v>
      </c>
      <c r="B10" s="318" t="s">
        <v>179</v>
      </c>
      <c r="C10" s="567" t="s">
        <v>108</v>
      </c>
      <c r="D10" s="567"/>
      <c r="E10" s="318" t="s">
        <v>179</v>
      </c>
      <c r="F10" s="5"/>
      <c r="G10" s="5"/>
      <c r="H10" s="5"/>
      <c r="I10" s="5"/>
      <c r="J10" s="5"/>
      <c r="K10" s="5"/>
      <c r="L10" s="5"/>
      <c r="M10" s="5"/>
      <c r="N10" s="5"/>
      <c r="O10" s="5"/>
      <c r="P10" s="5"/>
      <c r="Q10" s="5"/>
      <c r="R10" s="5"/>
      <c r="S10" s="5"/>
      <c r="T10" s="5"/>
      <c r="U10" s="5"/>
      <c r="V10" s="5"/>
    </row>
    <row r="11" spans="1:22" ht="21.95" customHeight="1" x14ac:dyDescent="0.25">
      <c r="A11" s="406"/>
      <c r="B11" s="341"/>
      <c r="C11" s="568"/>
      <c r="D11" s="568"/>
      <c r="E11" s="341"/>
      <c r="F11" s="5"/>
      <c r="G11" s="5"/>
      <c r="H11" s="5"/>
      <c r="I11" s="5"/>
      <c r="J11" s="5"/>
      <c r="K11" s="5"/>
      <c r="L11" s="5"/>
      <c r="M11" s="5"/>
      <c r="N11" s="5"/>
      <c r="O11" s="5"/>
      <c r="P11" s="5"/>
      <c r="Q11" s="5"/>
      <c r="R11" s="5"/>
      <c r="S11" s="5"/>
      <c r="T11" s="5"/>
      <c r="U11" s="5"/>
      <c r="V11" s="5"/>
    </row>
    <row r="12" spans="1:22" ht="21.95" customHeight="1" x14ac:dyDescent="0.25">
      <c r="A12" s="340"/>
      <c r="B12" s="341"/>
      <c r="C12" s="568"/>
      <c r="D12" s="568"/>
      <c r="E12" s="341"/>
      <c r="F12" s="5"/>
      <c r="G12" s="5"/>
      <c r="H12" s="5"/>
      <c r="I12" s="5"/>
      <c r="J12" s="5"/>
      <c r="K12" s="5"/>
      <c r="L12" s="5"/>
      <c r="M12" s="5"/>
      <c r="N12" s="5"/>
      <c r="O12" s="5"/>
      <c r="P12" s="5"/>
      <c r="Q12" s="5"/>
      <c r="R12" s="5"/>
      <c r="S12" s="5"/>
      <c r="T12" s="5"/>
      <c r="U12" s="5"/>
      <c r="V12" s="5"/>
    </row>
    <row r="13" spans="1:22" ht="21.95" customHeight="1" x14ac:dyDescent="0.25">
      <c r="A13" s="340"/>
      <c r="B13" s="341"/>
      <c r="C13" s="568"/>
      <c r="D13" s="568"/>
      <c r="E13" s="341"/>
      <c r="F13" s="5"/>
      <c r="G13" s="5"/>
      <c r="H13" s="5"/>
      <c r="I13" s="5"/>
      <c r="J13" s="5"/>
      <c r="K13" s="5"/>
      <c r="L13" s="5"/>
      <c r="M13" s="5"/>
      <c r="N13" s="5"/>
      <c r="O13" s="5"/>
      <c r="P13" s="5"/>
      <c r="Q13" s="5"/>
      <c r="R13" s="5"/>
      <c r="S13" s="5"/>
      <c r="T13" s="5"/>
      <c r="U13" s="5"/>
      <c r="V13" s="5"/>
    </row>
    <row r="14" spans="1:22" ht="21.95" customHeight="1" x14ac:dyDescent="0.25">
      <c r="A14" s="340"/>
      <c r="B14" s="341"/>
      <c r="C14" s="568"/>
      <c r="D14" s="568"/>
      <c r="E14" s="341"/>
      <c r="F14" s="5"/>
      <c r="G14" s="5"/>
      <c r="H14" s="5"/>
      <c r="I14" s="5"/>
      <c r="J14" s="5"/>
      <c r="K14" s="5"/>
      <c r="L14" s="5"/>
      <c r="M14" s="5"/>
      <c r="N14" s="5"/>
      <c r="O14" s="5"/>
      <c r="P14" s="5"/>
      <c r="Q14" s="5"/>
      <c r="R14" s="5"/>
      <c r="S14" s="5"/>
      <c r="T14" s="5"/>
      <c r="U14" s="5"/>
      <c r="V14" s="5"/>
    </row>
    <row r="15" spans="1:22" ht="21.95" customHeight="1" x14ac:dyDescent="0.25">
      <c r="A15" s="340"/>
      <c r="B15" s="341"/>
      <c r="C15" s="568"/>
      <c r="D15" s="568"/>
      <c r="E15" s="341"/>
      <c r="F15" s="5"/>
      <c r="G15" s="5"/>
      <c r="H15" s="5"/>
      <c r="I15" s="5"/>
      <c r="J15" s="5"/>
      <c r="K15" s="5"/>
      <c r="L15" s="5"/>
      <c r="M15" s="5"/>
      <c r="N15" s="5"/>
      <c r="O15" s="5"/>
      <c r="P15" s="5"/>
      <c r="Q15" s="5"/>
      <c r="R15" s="5"/>
      <c r="S15" s="5"/>
      <c r="T15" s="5"/>
      <c r="U15" s="5"/>
      <c r="V15" s="5"/>
    </row>
    <row r="16" spans="1:22" ht="21.95" customHeight="1" x14ac:dyDescent="0.25">
      <c r="A16" s="340"/>
      <c r="B16" s="341"/>
      <c r="C16" s="568"/>
      <c r="D16" s="568"/>
      <c r="E16" s="341"/>
      <c r="F16" s="5"/>
      <c r="G16" s="5"/>
      <c r="H16" s="5"/>
      <c r="I16" s="5"/>
      <c r="J16" s="5"/>
      <c r="K16" s="5"/>
      <c r="L16" s="5"/>
      <c r="M16" s="5"/>
      <c r="N16" s="5"/>
      <c r="O16" s="5"/>
      <c r="P16" s="5"/>
      <c r="Q16" s="5"/>
      <c r="R16" s="5"/>
      <c r="S16" s="5"/>
      <c r="T16" s="5"/>
      <c r="U16" s="5"/>
      <c r="V16" s="5"/>
    </row>
    <row r="17" spans="1:22" ht="21.95" customHeight="1" x14ac:dyDescent="0.25">
      <c r="A17" s="340"/>
      <c r="B17" s="341"/>
      <c r="C17" s="568"/>
      <c r="D17" s="568"/>
      <c r="E17" s="341"/>
      <c r="F17" s="5"/>
      <c r="G17" s="5"/>
      <c r="H17" s="5"/>
      <c r="I17" s="5"/>
      <c r="J17" s="5"/>
      <c r="K17" s="5"/>
      <c r="L17" s="5"/>
      <c r="M17" s="5"/>
      <c r="N17" s="5"/>
      <c r="O17" s="5"/>
      <c r="P17" s="5"/>
      <c r="Q17" s="5"/>
      <c r="R17" s="5"/>
      <c r="S17" s="5"/>
      <c r="T17" s="5"/>
      <c r="U17" s="5"/>
      <c r="V17" s="5"/>
    </row>
    <row r="18" spans="1:22" ht="21.95" customHeight="1" x14ac:dyDescent="0.25">
      <c r="A18" s="340"/>
      <c r="B18" s="341"/>
      <c r="C18" s="568"/>
      <c r="D18" s="568"/>
      <c r="E18" s="341"/>
      <c r="F18" s="5"/>
      <c r="G18" s="5"/>
      <c r="H18" s="5"/>
      <c r="I18" s="5"/>
      <c r="J18" s="5"/>
      <c r="K18" s="5"/>
      <c r="L18" s="5"/>
      <c r="M18" s="5"/>
      <c r="N18" s="5"/>
      <c r="O18" s="5"/>
      <c r="P18" s="5"/>
      <c r="Q18" s="5"/>
      <c r="R18" s="5"/>
      <c r="S18" s="5"/>
      <c r="T18" s="5"/>
      <c r="U18" s="5"/>
      <c r="V18" s="5"/>
    </row>
    <row r="19" spans="1:22" ht="21.95" customHeight="1" x14ac:dyDescent="0.25">
      <c r="A19" s="340"/>
      <c r="B19" s="341"/>
      <c r="C19" s="568"/>
      <c r="D19" s="568"/>
      <c r="E19" s="341"/>
      <c r="F19" s="5"/>
      <c r="G19" s="5"/>
      <c r="H19" s="5"/>
      <c r="I19" s="5"/>
      <c r="J19" s="5"/>
      <c r="K19" s="5"/>
      <c r="L19" s="5"/>
      <c r="M19" s="5"/>
      <c r="N19" s="5"/>
      <c r="O19" s="5"/>
      <c r="P19" s="5"/>
      <c r="Q19" s="5"/>
      <c r="R19" s="5"/>
      <c r="S19" s="5"/>
      <c r="T19" s="5"/>
      <c r="U19" s="5"/>
      <c r="V19" s="5"/>
    </row>
    <row r="20" spans="1:22" ht="21.95" customHeight="1" x14ac:dyDescent="0.25">
      <c r="A20" s="340"/>
      <c r="B20" s="341"/>
      <c r="C20" s="568"/>
      <c r="D20" s="568"/>
      <c r="E20" s="341"/>
      <c r="F20" s="5"/>
      <c r="G20" s="5"/>
      <c r="H20" s="5"/>
      <c r="I20" s="5"/>
      <c r="J20" s="5"/>
      <c r="K20" s="5"/>
      <c r="L20" s="5"/>
      <c r="M20" s="5"/>
      <c r="N20" s="5"/>
      <c r="O20" s="5"/>
      <c r="P20" s="5"/>
      <c r="Q20" s="5"/>
      <c r="R20" s="5"/>
      <c r="S20" s="5"/>
      <c r="T20" s="5"/>
      <c r="U20" s="5"/>
      <c r="V20" s="5"/>
    </row>
    <row r="21" spans="1:22" ht="21.95" customHeight="1" x14ac:dyDescent="0.25">
      <c r="A21" s="340"/>
      <c r="B21" s="341"/>
      <c r="C21" s="568"/>
      <c r="D21" s="568"/>
      <c r="E21" s="341"/>
      <c r="F21" s="5"/>
      <c r="G21" s="5"/>
      <c r="H21" s="5"/>
      <c r="I21" s="5"/>
      <c r="J21" s="5"/>
      <c r="K21" s="5"/>
      <c r="L21" s="5"/>
      <c r="M21" s="5"/>
      <c r="N21" s="5"/>
      <c r="O21" s="5"/>
      <c r="P21" s="5"/>
      <c r="Q21" s="5"/>
      <c r="R21" s="5"/>
      <c r="S21" s="5"/>
      <c r="T21" s="5"/>
      <c r="U21" s="5"/>
      <c r="V21" s="5"/>
    </row>
    <row r="22" spans="1:22" ht="21.95" customHeight="1" x14ac:dyDescent="0.25">
      <c r="A22" s="340"/>
      <c r="B22" s="341"/>
      <c r="C22" s="568"/>
      <c r="D22" s="568"/>
      <c r="E22" s="341"/>
      <c r="F22" s="5"/>
      <c r="G22" s="5"/>
      <c r="H22" s="5"/>
      <c r="I22" s="5"/>
      <c r="J22" s="5"/>
      <c r="K22" s="5"/>
      <c r="L22" s="5"/>
      <c r="M22" s="5"/>
      <c r="N22" s="5"/>
      <c r="O22" s="5"/>
      <c r="P22" s="5"/>
      <c r="Q22" s="5"/>
      <c r="R22" s="5"/>
      <c r="S22" s="5"/>
      <c r="T22" s="5"/>
      <c r="U22" s="5"/>
      <c r="V22" s="5"/>
    </row>
    <row r="23" spans="1:22" ht="21.95" customHeight="1" x14ac:dyDescent="0.25">
      <c r="A23" s="340"/>
      <c r="B23" s="341"/>
      <c r="C23" s="568"/>
      <c r="D23" s="568"/>
      <c r="E23" s="341"/>
      <c r="F23" s="5"/>
      <c r="G23" s="5"/>
      <c r="H23" s="5"/>
      <c r="I23" s="5"/>
      <c r="J23" s="5"/>
      <c r="K23" s="5"/>
      <c r="L23" s="5"/>
      <c r="M23" s="5"/>
      <c r="N23" s="5"/>
      <c r="O23" s="5"/>
      <c r="P23" s="5"/>
      <c r="Q23" s="5"/>
      <c r="R23" s="5"/>
      <c r="S23" s="5"/>
      <c r="T23" s="5"/>
      <c r="U23" s="5"/>
      <c r="V23" s="5"/>
    </row>
    <row r="24" spans="1:22" ht="21.95" customHeight="1" x14ac:dyDescent="0.25">
      <c r="A24" s="340"/>
      <c r="B24" s="341"/>
      <c r="C24" s="568"/>
      <c r="D24" s="568"/>
      <c r="E24" s="341"/>
      <c r="F24" s="5"/>
      <c r="G24" s="5"/>
      <c r="H24" s="5"/>
      <c r="I24" s="5"/>
      <c r="J24" s="5"/>
      <c r="K24" s="5"/>
      <c r="L24" s="5"/>
      <c r="M24" s="5"/>
      <c r="N24" s="5"/>
      <c r="O24" s="5"/>
      <c r="P24" s="5"/>
      <c r="Q24" s="5"/>
      <c r="R24" s="5"/>
      <c r="S24" s="5"/>
      <c r="T24" s="5"/>
      <c r="U24" s="5"/>
      <c r="V24" s="5"/>
    </row>
    <row r="25" spans="1:22" ht="21.95" customHeight="1" x14ac:dyDescent="0.25">
      <c r="A25" s="340"/>
      <c r="B25" s="341"/>
      <c r="C25" s="568"/>
      <c r="D25" s="568"/>
      <c r="E25" s="341"/>
      <c r="F25" s="5"/>
      <c r="G25" s="5"/>
      <c r="H25" s="5"/>
      <c r="I25" s="5"/>
      <c r="J25" s="5"/>
      <c r="K25" s="5"/>
      <c r="L25" s="5"/>
      <c r="M25" s="5"/>
      <c r="N25" s="5"/>
      <c r="O25" s="5"/>
      <c r="P25" s="5"/>
      <c r="Q25" s="5"/>
      <c r="R25" s="5"/>
      <c r="S25" s="5"/>
      <c r="T25" s="5"/>
      <c r="U25" s="5"/>
      <c r="V25" s="5"/>
    </row>
    <row r="26" spans="1:22" ht="21.95" customHeight="1" x14ac:dyDescent="0.25">
      <c r="A26" s="340"/>
      <c r="B26" s="341"/>
      <c r="C26" s="568"/>
      <c r="D26" s="568"/>
      <c r="E26" s="341"/>
      <c r="F26" s="5"/>
      <c r="G26" s="5"/>
      <c r="H26" s="5"/>
      <c r="I26" s="5"/>
      <c r="J26" s="5"/>
      <c r="K26" s="5"/>
      <c r="L26" s="5"/>
      <c r="M26" s="5"/>
      <c r="N26" s="5"/>
      <c r="O26" s="5"/>
      <c r="P26" s="5"/>
      <c r="Q26" s="5"/>
      <c r="R26" s="5"/>
      <c r="S26" s="5"/>
      <c r="T26" s="5"/>
      <c r="U26" s="5"/>
      <c r="V26" s="5"/>
    </row>
    <row r="27" spans="1:22" ht="21.95" customHeight="1" x14ac:dyDescent="0.25">
      <c r="A27" s="340"/>
      <c r="B27" s="341"/>
      <c r="C27" s="568"/>
      <c r="D27" s="568"/>
      <c r="E27" s="341"/>
      <c r="F27" s="5"/>
      <c r="G27" s="5"/>
      <c r="H27" s="5"/>
      <c r="I27" s="5"/>
      <c r="J27" s="5"/>
      <c r="K27" s="5"/>
      <c r="L27" s="5"/>
      <c r="M27" s="5"/>
      <c r="N27" s="5"/>
      <c r="O27" s="5"/>
      <c r="P27" s="5"/>
      <c r="Q27" s="5"/>
      <c r="R27" s="5"/>
      <c r="S27" s="5"/>
      <c r="T27" s="5"/>
      <c r="U27" s="5"/>
      <c r="V27" s="5"/>
    </row>
    <row r="28" spans="1:22" ht="21.95" customHeight="1" x14ac:dyDescent="0.25">
      <c r="A28" s="340"/>
      <c r="B28" s="341"/>
      <c r="C28" s="568"/>
      <c r="D28" s="568"/>
      <c r="E28" s="341"/>
      <c r="F28" s="5"/>
      <c r="G28" s="5"/>
      <c r="H28" s="5"/>
      <c r="I28" s="5"/>
      <c r="J28" s="5"/>
      <c r="K28" s="5"/>
      <c r="L28" s="5"/>
      <c r="M28" s="5"/>
      <c r="N28" s="5"/>
      <c r="O28" s="5"/>
      <c r="P28" s="5"/>
      <c r="Q28" s="5"/>
      <c r="R28" s="5"/>
      <c r="S28" s="5"/>
      <c r="T28" s="5"/>
      <c r="U28" s="5"/>
      <c r="V28" s="5"/>
    </row>
    <row r="29" spans="1:22" ht="21.95" customHeight="1" x14ac:dyDescent="0.25">
      <c r="A29" s="340"/>
      <c r="B29" s="341"/>
      <c r="C29" s="568"/>
      <c r="D29" s="568"/>
      <c r="E29" s="341"/>
      <c r="F29" s="5"/>
      <c r="G29" s="5"/>
      <c r="H29" s="5"/>
      <c r="I29" s="5"/>
      <c r="J29" s="5"/>
      <c r="K29" s="5"/>
      <c r="L29" s="5"/>
      <c r="M29" s="5"/>
      <c r="N29" s="5"/>
      <c r="O29" s="5"/>
      <c r="P29" s="5"/>
      <c r="Q29" s="5"/>
      <c r="R29" s="5"/>
      <c r="S29" s="5"/>
      <c r="T29" s="5"/>
      <c r="U29" s="5"/>
      <c r="V29" s="5"/>
    </row>
    <row r="30" spans="1:22" ht="21.95" customHeight="1" x14ac:dyDescent="0.25">
      <c r="A30" s="340"/>
      <c r="B30" s="341"/>
      <c r="C30" s="568"/>
      <c r="D30" s="568"/>
      <c r="E30" s="341"/>
      <c r="F30" s="5"/>
      <c r="G30" s="5"/>
      <c r="H30" s="5"/>
      <c r="I30" s="5"/>
      <c r="J30" s="5"/>
      <c r="K30" s="5"/>
      <c r="L30" s="5"/>
      <c r="M30" s="5"/>
      <c r="N30" s="5"/>
      <c r="O30" s="5"/>
      <c r="P30" s="5"/>
      <c r="Q30" s="5"/>
      <c r="R30" s="5"/>
      <c r="S30" s="5"/>
      <c r="T30" s="5"/>
      <c r="U30" s="5"/>
      <c r="V30" s="5"/>
    </row>
    <row r="31" spans="1:22" x14ac:dyDescent="0.25">
      <c r="A31" s="5"/>
      <c r="B31" s="5"/>
      <c r="C31" s="5"/>
      <c r="D31" s="5"/>
      <c r="E31" s="15"/>
      <c r="F31" s="5"/>
      <c r="G31" s="5"/>
      <c r="H31" s="5"/>
      <c r="I31" s="5"/>
      <c r="J31" s="5"/>
      <c r="K31" s="5"/>
      <c r="L31" s="5"/>
      <c r="M31" s="5"/>
      <c r="N31" s="5"/>
      <c r="O31" s="5"/>
      <c r="P31" s="5"/>
      <c r="Q31" s="5"/>
      <c r="R31" s="5"/>
      <c r="S31" s="5"/>
      <c r="T31" s="5"/>
      <c r="U31" s="5"/>
      <c r="V31" s="5"/>
    </row>
    <row r="32" spans="1:22" x14ac:dyDescent="0.25">
      <c r="A32" s="5"/>
      <c r="B32" s="5"/>
      <c r="C32" s="5"/>
      <c r="D32" s="5"/>
      <c r="E32" s="15"/>
      <c r="F32" s="5"/>
      <c r="G32" s="5"/>
      <c r="H32" s="5"/>
      <c r="I32" s="5"/>
      <c r="J32" s="5"/>
      <c r="K32" s="5"/>
      <c r="L32" s="5"/>
      <c r="M32" s="5"/>
      <c r="N32" s="5"/>
      <c r="O32" s="5"/>
      <c r="P32" s="5"/>
      <c r="Q32" s="5"/>
      <c r="R32" s="5"/>
      <c r="S32" s="5"/>
      <c r="T32" s="5"/>
      <c r="U32" s="5"/>
      <c r="V32" s="5"/>
    </row>
    <row r="33" spans="1:22" x14ac:dyDescent="0.25">
      <c r="A33" s="5"/>
      <c r="B33" s="5"/>
      <c r="C33" s="5"/>
      <c r="D33" s="5"/>
      <c r="E33" s="15"/>
      <c r="F33" s="5"/>
      <c r="G33" s="5"/>
      <c r="H33" s="5"/>
      <c r="I33" s="5"/>
      <c r="J33" s="5"/>
      <c r="K33" s="5"/>
      <c r="L33" s="5"/>
      <c r="M33" s="5"/>
      <c r="N33" s="5"/>
      <c r="O33" s="5"/>
      <c r="P33" s="5"/>
      <c r="Q33" s="5"/>
      <c r="R33" s="5"/>
      <c r="S33" s="5"/>
      <c r="T33" s="5"/>
      <c r="U33" s="5"/>
      <c r="V33" s="5"/>
    </row>
    <row r="34" spans="1:22" x14ac:dyDescent="0.25">
      <c r="A34" s="5"/>
      <c r="B34" s="5"/>
      <c r="C34" s="5"/>
      <c r="D34" s="5"/>
      <c r="E34" s="15"/>
      <c r="F34" s="5"/>
      <c r="G34" s="5"/>
      <c r="H34" s="5"/>
      <c r="I34" s="5"/>
      <c r="J34" s="5"/>
      <c r="K34" s="5"/>
      <c r="L34" s="5"/>
      <c r="M34" s="5"/>
      <c r="N34" s="5"/>
      <c r="O34" s="5"/>
      <c r="P34" s="5"/>
      <c r="Q34" s="5"/>
      <c r="R34" s="5"/>
      <c r="S34" s="5"/>
      <c r="T34" s="5"/>
      <c r="U34" s="5"/>
      <c r="V34" s="5"/>
    </row>
    <row r="35" spans="1:22" x14ac:dyDescent="0.25">
      <c r="A35" s="5"/>
      <c r="B35" s="5"/>
      <c r="C35" s="5"/>
      <c r="D35" s="5"/>
      <c r="E35" s="15"/>
      <c r="F35" s="5"/>
      <c r="G35" s="5"/>
      <c r="H35" s="5"/>
      <c r="I35" s="5"/>
      <c r="J35" s="5"/>
      <c r="K35" s="5"/>
      <c r="L35" s="5"/>
      <c r="M35" s="5"/>
      <c r="N35" s="5"/>
      <c r="O35" s="5"/>
      <c r="P35" s="5"/>
      <c r="Q35" s="5"/>
      <c r="R35" s="5"/>
      <c r="S35" s="5"/>
      <c r="T35" s="5"/>
      <c r="U35" s="5"/>
      <c r="V35" s="5"/>
    </row>
    <row r="36" spans="1:22" x14ac:dyDescent="0.25">
      <c r="A36" s="5"/>
      <c r="B36" s="5"/>
      <c r="C36" s="5"/>
      <c r="D36" s="5"/>
      <c r="E36" s="15"/>
      <c r="F36" s="5"/>
      <c r="G36" s="5"/>
      <c r="H36" s="5"/>
      <c r="I36" s="5"/>
      <c r="J36" s="5"/>
      <c r="K36" s="5"/>
      <c r="L36" s="5"/>
      <c r="M36" s="5"/>
      <c r="N36" s="5"/>
      <c r="O36" s="5"/>
      <c r="P36" s="5"/>
      <c r="Q36" s="5"/>
      <c r="R36" s="5"/>
      <c r="S36" s="5"/>
      <c r="T36" s="5"/>
      <c r="U36" s="5"/>
      <c r="V36" s="5"/>
    </row>
    <row r="37" spans="1:22" x14ac:dyDescent="0.25">
      <c r="A37" s="5"/>
      <c r="B37" s="5"/>
      <c r="C37" s="5"/>
      <c r="D37" s="5"/>
      <c r="E37" s="15"/>
      <c r="F37" s="5"/>
      <c r="G37" s="5"/>
      <c r="H37" s="5"/>
      <c r="I37" s="5"/>
      <c r="J37" s="5"/>
      <c r="K37" s="5"/>
      <c r="L37" s="5"/>
      <c r="M37" s="5"/>
      <c r="N37" s="5"/>
      <c r="O37" s="5"/>
      <c r="P37" s="5"/>
      <c r="Q37" s="5"/>
      <c r="R37" s="5"/>
      <c r="S37" s="5"/>
      <c r="T37" s="5"/>
      <c r="U37" s="5"/>
      <c r="V37" s="5"/>
    </row>
    <row r="38" spans="1:22" x14ac:dyDescent="0.25">
      <c r="A38" s="5"/>
      <c r="B38" s="5"/>
      <c r="C38" s="5"/>
      <c r="D38" s="5"/>
      <c r="E38" s="15"/>
      <c r="F38" s="5"/>
      <c r="G38" s="5"/>
      <c r="H38" s="5"/>
      <c r="I38" s="5"/>
      <c r="J38" s="5"/>
      <c r="K38" s="5"/>
      <c r="L38" s="5"/>
      <c r="M38" s="5"/>
      <c r="N38" s="5"/>
      <c r="O38" s="5"/>
      <c r="P38" s="5"/>
      <c r="Q38" s="5"/>
      <c r="R38" s="5"/>
      <c r="S38" s="5"/>
      <c r="T38" s="5"/>
      <c r="U38" s="5"/>
      <c r="V38" s="5"/>
    </row>
    <row r="39" spans="1:22" x14ac:dyDescent="0.25">
      <c r="A39" s="5"/>
      <c r="B39" s="5"/>
      <c r="C39" s="5"/>
      <c r="D39" s="5"/>
      <c r="E39" s="15"/>
      <c r="F39" s="5"/>
      <c r="G39" s="5"/>
      <c r="H39" s="5"/>
      <c r="I39" s="5"/>
      <c r="J39" s="5"/>
      <c r="K39" s="5"/>
      <c r="L39" s="5"/>
      <c r="M39" s="5"/>
      <c r="N39" s="5"/>
      <c r="O39" s="5"/>
      <c r="P39" s="5"/>
      <c r="Q39" s="5"/>
      <c r="R39" s="5"/>
      <c r="S39" s="5"/>
      <c r="T39" s="5"/>
      <c r="U39" s="5"/>
      <c r="V39" s="5"/>
    </row>
    <row r="40" spans="1:22" x14ac:dyDescent="0.25">
      <c r="A40" s="5"/>
      <c r="B40" s="5"/>
      <c r="C40" s="5"/>
      <c r="D40" s="5"/>
      <c r="E40" s="15"/>
      <c r="F40" s="5"/>
      <c r="G40" s="5"/>
      <c r="H40" s="5"/>
      <c r="I40" s="5"/>
      <c r="J40" s="5"/>
      <c r="K40" s="5"/>
      <c r="L40" s="5"/>
      <c r="M40" s="5"/>
      <c r="N40" s="5"/>
      <c r="O40" s="5"/>
      <c r="P40" s="5"/>
      <c r="Q40" s="5"/>
      <c r="R40" s="5"/>
      <c r="S40" s="5"/>
      <c r="T40" s="5"/>
      <c r="U40" s="5"/>
      <c r="V40" s="5"/>
    </row>
    <row r="41" spans="1:22" x14ac:dyDescent="0.25">
      <c r="A41" s="5"/>
      <c r="B41" s="5"/>
      <c r="C41" s="5"/>
      <c r="D41" s="5"/>
      <c r="E41" s="15"/>
      <c r="F41" s="5"/>
      <c r="G41" s="5"/>
      <c r="H41" s="5"/>
      <c r="I41" s="5"/>
      <c r="J41" s="5"/>
      <c r="K41" s="5"/>
      <c r="L41" s="5"/>
      <c r="M41" s="5"/>
      <c r="N41" s="5"/>
      <c r="O41" s="5"/>
      <c r="P41" s="5"/>
      <c r="Q41" s="5"/>
      <c r="R41" s="5"/>
      <c r="S41" s="5"/>
      <c r="T41" s="5"/>
      <c r="U41" s="5"/>
      <c r="V41" s="5"/>
    </row>
    <row r="42" spans="1:22" x14ac:dyDescent="0.25">
      <c r="A42" s="5"/>
      <c r="B42" s="5"/>
      <c r="C42" s="5"/>
      <c r="D42" s="5"/>
      <c r="E42" s="15"/>
      <c r="F42" s="5"/>
      <c r="G42" s="5"/>
      <c r="H42" s="5"/>
      <c r="I42" s="5"/>
      <c r="J42" s="5"/>
      <c r="K42" s="5"/>
      <c r="L42" s="5"/>
      <c r="M42" s="5"/>
      <c r="N42" s="5"/>
      <c r="O42" s="5"/>
      <c r="P42" s="5"/>
      <c r="Q42" s="5"/>
      <c r="R42" s="5"/>
      <c r="S42" s="5"/>
      <c r="T42" s="5"/>
      <c r="U42" s="5"/>
      <c r="V42" s="5"/>
    </row>
    <row r="43" spans="1:22" x14ac:dyDescent="0.25">
      <c r="A43" s="5"/>
      <c r="B43" s="5"/>
      <c r="C43" s="5"/>
      <c r="D43" s="5"/>
      <c r="E43" s="15"/>
      <c r="F43" s="5"/>
      <c r="G43" s="5"/>
      <c r="H43" s="5"/>
      <c r="I43" s="5"/>
      <c r="J43" s="5"/>
      <c r="K43" s="5"/>
      <c r="L43" s="5"/>
      <c r="M43" s="5"/>
      <c r="N43" s="5"/>
      <c r="O43" s="5"/>
      <c r="P43" s="5"/>
      <c r="Q43" s="5"/>
      <c r="R43" s="5"/>
      <c r="S43" s="5"/>
      <c r="T43" s="5"/>
      <c r="U43" s="5"/>
      <c r="V43" s="5"/>
    </row>
    <row r="44" spans="1:22" x14ac:dyDescent="0.25">
      <c r="A44" s="5"/>
      <c r="B44" s="5"/>
      <c r="C44" s="5"/>
      <c r="D44" s="5"/>
      <c r="E44" s="15"/>
      <c r="F44" s="5"/>
      <c r="G44" s="5"/>
      <c r="H44" s="5"/>
      <c r="I44" s="5"/>
      <c r="J44" s="5"/>
      <c r="K44" s="5"/>
      <c r="L44" s="5"/>
      <c r="M44" s="5"/>
      <c r="N44" s="5"/>
      <c r="O44" s="5"/>
      <c r="P44" s="5"/>
      <c r="Q44" s="5"/>
      <c r="R44" s="5"/>
      <c r="S44" s="5"/>
      <c r="T44" s="5"/>
      <c r="U44" s="5"/>
      <c r="V44" s="5"/>
    </row>
    <row r="45" spans="1:22" x14ac:dyDescent="0.25">
      <c r="A45" s="5"/>
      <c r="B45" s="5"/>
      <c r="C45" s="5"/>
      <c r="D45" s="5"/>
      <c r="E45" s="15"/>
      <c r="F45" s="5"/>
      <c r="G45" s="5"/>
      <c r="H45" s="5"/>
      <c r="I45" s="5"/>
      <c r="J45" s="5"/>
      <c r="K45" s="5"/>
      <c r="L45" s="5"/>
      <c r="M45" s="5"/>
      <c r="N45" s="5"/>
      <c r="O45" s="5"/>
      <c r="P45" s="5"/>
      <c r="Q45" s="5"/>
      <c r="R45" s="5"/>
      <c r="S45" s="5"/>
      <c r="T45" s="5"/>
      <c r="U45" s="5"/>
      <c r="V45" s="5"/>
    </row>
    <row r="46" spans="1:22" x14ac:dyDescent="0.25">
      <c r="A46" s="5"/>
      <c r="B46" s="5"/>
      <c r="C46" s="5"/>
      <c r="D46" s="5"/>
      <c r="E46" s="15"/>
      <c r="F46" s="5"/>
      <c r="G46" s="5"/>
      <c r="H46" s="5"/>
      <c r="I46" s="5"/>
      <c r="J46" s="5"/>
      <c r="K46" s="5"/>
      <c r="L46" s="5"/>
      <c r="M46" s="5"/>
      <c r="N46" s="5"/>
      <c r="O46" s="5"/>
      <c r="P46" s="5"/>
      <c r="Q46" s="5"/>
      <c r="R46" s="5"/>
      <c r="S46" s="5"/>
      <c r="T46" s="5"/>
      <c r="U46" s="5"/>
      <c r="V46" s="5"/>
    </row>
    <row r="47" spans="1:22" x14ac:dyDescent="0.25">
      <c r="A47" s="5"/>
      <c r="B47" s="5"/>
      <c r="C47" s="5"/>
      <c r="D47" s="5"/>
      <c r="E47" s="15"/>
      <c r="F47" s="5"/>
      <c r="G47" s="5"/>
      <c r="H47" s="5"/>
      <c r="I47" s="5"/>
      <c r="J47" s="5"/>
      <c r="K47" s="5"/>
      <c r="L47" s="5"/>
      <c r="M47" s="5"/>
      <c r="N47" s="5"/>
      <c r="O47" s="5"/>
      <c r="P47" s="5"/>
      <c r="Q47" s="5"/>
      <c r="R47" s="5"/>
      <c r="S47" s="5"/>
      <c r="T47" s="5"/>
      <c r="U47" s="5"/>
      <c r="V47" s="5"/>
    </row>
    <row r="48" spans="1:22" x14ac:dyDescent="0.25">
      <c r="A48" s="5"/>
      <c r="B48" s="5"/>
      <c r="C48" s="5"/>
      <c r="D48" s="5"/>
      <c r="E48" s="15"/>
      <c r="F48" s="5"/>
      <c r="G48" s="5"/>
      <c r="H48" s="5"/>
      <c r="I48" s="5"/>
      <c r="J48" s="5"/>
      <c r="K48" s="5"/>
      <c r="L48" s="5"/>
      <c r="M48" s="5"/>
      <c r="N48" s="5"/>
      <c r="O48" s="5"/>
      <c r="P48" s="5"/>
      <c r="Q48" s="5"/>
      <c r="R48" s="5"/>
      <c r="S48" s="5"/>
      <c r="T48" s="5"/>
      <c r="U48" s="5"/>
      <c r="V48" s="5"/>
    </row>
    <row r="49" spans="1:22" x14ac:dyDescent="0.25">
      <c r="A49" s="5"/>
      <c r="B49" s="5"/>
      <c r="C49" s="5"/>
      <c r="D49" s="5"/>
      <c r="E49" s="15"/>
      <c r="F49" s="5"/>
      <c r="G49" s="5"/>
      <c r="H49" s="5"/>
      <c r="I49" s="5"/>
      <c r="J49" s="5"/>
      <c r="K49" s="5"/>
      <c r="L49" s="5"/>
      <c r="M49" s="5"/>
      <c r="N49" s="5"/>
      <c r="O49" s="5"/>
      <c r="P49" s="5"/>
      <c r="Q49" s="5"/>
      <c r="R49" s="5"/>
      <c r="S49" s="5"/>
      <c r="T49" s="5"/>
      <c r="U49" s="5"/>
      <c r="V49" s="5"/>
    </row>
    <row r="50" spans="1:22" x14ac:dyDescent="0.25">
      <c r="A50" s="5"/>
      <c r="B50" s="5"/>
      <c r="C50" s="5"/>
      <c r="D50" s="5"/>
      <c r="E50" s="15"/>
      <c r="F50" s="5"/>
      <c r="G50" s="5"/>
      <c r="H50" s="5"/>
      <c r="I50" s="5"/>
      <c r="J50" s="5"/>
      <c r="K50" s="5"/>
      <c r="L50" s="5"/>
      <c r="M50" s="5"/>
      <c r="N50" s="5"/>
      <c r="O50" s="5"/>
      <c r="P50" s="5"/>
      <c r="Q50" s="5"/>
      <c r="R50" s="5"/>
      <c r="S50" s="5"/>
      <c r="T50" s="5"/>
      <c r="U50" s="5"/>
      <c r="V50" s="5"/>
    </row>
    <row r="51" spans="1:22" x14ac:dyDescent="0.25">
      <c r="A51" s="5"/>
      <c r="B51" s="5"/>
      <c r="C51" s="5"/>
      <c r="D51" s="5"/>
      <c r="E51" s="15"/>
      <c r="F51" s="5"/>
      <c r="G51" s="5"/>
      <c r="H51" s="5"/>
      <c r="I51" s="5"/>
      <c r="J51" s="5"/>
      <c r="K51" s="5"/>
      <c r="L51" s="5"/>
      <c r="M51" s="5"/>
      <c r="N51" s="5"/>
      <c r="O51" s="5"/>
      <c r="P51" s="5"/>
      <c r="Q51" s="5"/>
      <c r="R51" s="5"/>
      <c r="S51" s="5"/>
      <c r="T51" s="5"/>
      <c r="U51" s="5"/>
      <c r="V51" s="5"/>
    </row>
    <row r="52" spans="1:22" x14ac:dyDescent="0.25">
      <c r="A52" s="5"/>
      <c r="B52" s="5"/>
      <c r="C52" s="5"/>
      <c r="D52" s="5"/>
      <c r="E52" s="15"/>
      <c r="F52" s="5"/>
      <c r="G52" s="5"/>
      <c r="H52" s="5"/>
      <c r="I52" s="5"/>
      <c r="J52" s="5"/>
      <c r="K52" s="5"/>
      <c r="L52" s="5"/>
      <c r="M52" s="5"/>
      <c r="N52" s="5"/>
      <c r="O52" s="5"/>
      <c r="P52" s="5"/>
      <c r="Q52" s="5"/>
      <c r="R52" s="5"/>
      <c r="S52" s="5"/>
      <c r="T52" s="5"/>
      <c r="U52" s="5"/>
      <c r="V52" s="5"/>
    </row>
    <row r="53" spans="1:22" x14ac:dyDescent="0.25">
      <c r="A53" s="5"/>
      <c r="B53" s="5"/>
      <c r="C53" s="5"/>
      <c r="D53" s="5"/>
      <c r="E53" s="15"/>
      <c r="F53" s="5"/>
      <c r="G53" s="5"/>
      <c r="H53" s="5"/>
      <c r="I53" s="5"/>
      <c r="J53" s="5"/>
      <c r="K53" s="5"/>
      <c r="L53" s="5"/>
      <c r="M53" s="5"/>
      <c r="N53" s="5"/>
      <c r="O53" s="5"/>
      <c r="P53" s="5"/>
      <c r="Q53" s="5"/>
      <c r="R53" s="5"/>
      <c r="S53" s="5"/>
      <c r="T53" s="5"/>
      <c r="U53" s="5"/>
      <c r="V53" s="5"/>
    </row>
    <row r="54" spans="1:22" x14ac:dyDescent="0.25">
      <c r="A54" s="5"/>
      <c r="B54" s="5"/>
      <c r="C54" s="5"/>
      <c r="D54" s="5"/>
      <c r="E54" s="15"/>
      <c r="F54" s="5"/>
      <c r="G54" s="5"/>
      <c r="H54" s="5"/>
      <c r="I54" s="5"/>
      <c r="J54" s="5"/>
      <c r="K54" s="5"/>
      <c r="L54" s="5"/>
      <c r="M54" s="5"/>
      <c r="N54" s="5"/>
      <c r="O54" s="5"/>
      <c r="P54" s="5"/>
      <c r="Q54" s="5"/>
      <c r="R54" s="5"/>
      <c r="S54" s="5"/>
      <c r="T54" s="5"/>
      <c r="U54" s="5"/>
      <c r="V54" s="5"/>
    </row>
    <row r="55" spans="1:22" x14ac:dyDescent="0.25">
      <c r="A55" s="5"/>
      <c r="B55" s="5"/>
      <c r="C55" s="5"/>
      <c r="D55" s="5"/>
      <c r="E55" s="15"/>
      <c r="F55" s="5"/>
      <c r="G55" s="5"/>
      <c r="H55" s="5"/>
      <c r="I55" s="5"/>
      <c r="J55" s="5"/>
      <c r="K55" s="5"/>
      <c r="L55" s="5"/>
      <c r="M55" s="5"/>
      <c r="N55" s="5"/>
      <c r="O55" s="5"/>
      <c r="P55" s="5"/>
      <c r="Q55" s="5"/>
      <c r="R55" s="5"/>
      <c r="S55" s="5"/>
      <c r="T55" s="5"/>
      <c r="U55" s="5"/>
      <c r="V55" s="5"/>
    </row>
    <row r="56" spans="1:22" x14ac:dyDescent="0.25">
      <c r="A56" s="5"/>
      <c r="B56" s="5"/>
      <c r="C56" s="5"/>
      <c r="D56" s="5"/>
      <c r="E56" s="15"/>
      <c r="F56" s="5"/>
      <c r="G56" s="5"/>
      <c r="H56" s="5"/>
      <c r="I56" s="5"/>
      <c r="J56" s="5"/>
      <c r="K56" s="5"/>
      <c r="L56" s="5"/>
      <c r="M56" s="5"/>
      <c r="N56" s="5"/>
      <c r="O56" s="5"/>
      <c r="P56" s="5"/>
      <c r="Q56" s="5"/>
      <c r="R56" s="5"/>
      <c r="S56" s="5"/>
      <c r="T56" s="5"/>
      <c r="U56" s="5"/>
      <c r="V56" s="5"/>
    </row>
    <row r="57" spans="1:22" x14ac:dyDescent="0.25">
      <c r="A57" s="5"/>
      <c r="B57" s="5"/>
      <c r="C57" s="5"/>
      <c r="D57" s="5"/>
      <c r="E57" s="15"/>
      <c r="F57" s="5"/>
      <c r="G57" s="5"/>
      <c r="H57" s="5"/>
      <c r="I57" s="5"/>
      <c r="J57" s="5"/>
      <c r="K57" s="5"/>
      <c r="L57" s="5"/>
      <c r="M57" s="5"/>
      <c r="N57" s="5"/>
      <c r="O57" s="5"/>
      <c r="P57" s="5"/>
      <c r="Q57" s="5"/>
      <c r="R57" s="5"/>
      <c r="S57" s="5"/>
      <c r="T57" s="5"/>
      <c r="U57" s="5"/>
      <c r="V57" s="5"/>
    </row>
    <row r="58" spans="1:22" x14ac:dyDescent="0.25">
      <c r="A58" s="5"/>
      <c r="B58" s="5"/>
      <c r="C58" s="5"/>
      <c r="D58" s="5"/>
      <c r="E58" s="15"/>
      <c r="F58" s="5"/>
      <c r="G58" s="5"/>
      <c r="H58" s="5"/>
      <c r="I58" s="5"/>
      <c r="J58" s="5"/>
      <c r="K58" s="5"/>
      <c r="L58" s="5"/>
      <c r="M58" s="5"/>
      <c r="N58" s="5"/>
      <c r="O58" s="5"/>
      <c r="P58" s="5"/>
      <c r="Q58" s="5"/>
      <c r="R58" s="5"/>
      <c r="S58" s="5"/>
      <c r="T58" s="5"/>
      <c r="U58" s="5"/>
      <c r="V58" s="5"/>
    </row>
    <row r="59" spans="1:22" x14ac:dyDescent="0.25">
      <c r="A59" s="5"/>
      <c r="B59" s="5"/>
      <c r="C59" s="5"/>
      <c r="D59" s="5"/>
      <c r="E59" s="15"/>
      <c r="F59" s="5"/>
      <c r="G59" s="5"/>
      <c r="H59" s="5"/>
      <c r="I59" s="5"/>
      <c r="J59" s="5"/>
      <c r="K59" s="5"/>
      <c r="L59" s="5"/>
      <c r="M59" s="5"/>
      <c r="N59" s="5"/>
      <c r="O59" s="5"/>
      <c r="P59" s="5"/>
      <c r="Q59" s="5"/>
      <c r="R59" s="5"/>
      <c r="S59" s="5"/>
      <c r="T59" s="5"/>
      <c r="U59" s="5"/>
      <c r="V59" s="5"/>
    </row>
    <row r="60" spans="1:22" x14ac:dyDescent="0.25">
      <c r="A60" s="5"/>
      <c r="B60" s="5"/>
      <c r="C60" s="5"/>
      <c r="D60" s="5"/>
      <c r="E60" s="15"/>
      <c r="F60" s="5"/>
      <c r="G60" s="5"/>
      <c r="H60" s="5"/>
      <c r="I60" s="5"/>
      <c r="J60" s="5"/>
      <c r="K60" s="5"/>
      <c r="L60" s="5"/>
      <c r="M60" s="5"/>
      <c r="N60" s="5"/>
      <c r="O60" s="5"/>
    </row>
    <row r="61" spans="1:22" x14ac:dyDescent="0.25">
      <c r="A61" s="5"/>
      <c r="B61" s="5"/>
      <c r="C61" s="5"/>
      <c r="D61" s="5"/>
      <c r="E61" s="15"/>
      <c r="F61" s="5"/>
      <c r="G61" s="5"/>
      <c r="H61" s="5"/>
      <c r="I61" s="5"/>
      <c r="J61" s="5"/>
      <c r="K61" s="5"/>
      <c r="L61" s="5"/>
      <c r="M61" s="5"/>
      <c r="N61" s="5"/>
      <c r="O61" s="5"/>
    </row>
    <row r="62" spans="1:22" x14ac:dyDescent="0.25">
      <c r="A62" s="5"/>
      <c r="B62" s="5"/>
      <c r="C62" s="5"/>
      <c r="D62" s="5"/>
      <c r="E62" s="15"/>
      <c r="F62" s="5"/>
      <c r="G62" s="5"/>
      <c r="H62" s="5"/>
      <c r="I62" s="5"/>
      <c r="J62" s="5"/>
      <c r="K62" s="5"/>
      <c r="L62" s="5"/>
      <c r="M62" s="5"/>
      <c r="N62" s="5"/>
      <c r="O62" s="5"/>
    </row>
    <row r="63" spans="1:22" x14ac:dyDescent="0.25">
      <c r="A63" s="5"/>
      <c r="B63" s="5"/>
      <c r="C63" s="5"/>
      <c r="D63" s="5"/>
      <c r="E63" s="15"/>
      <c r="F63" s="5"/>
      <c r="G63" s="5"/>
      <c r="H63" s="5"/>
      <c r="I63" s="5"/>
      <c r="J63" s="5"/>
      <c r="K63" s="5"/>
      <c r="L63" s="5"/>
      <c r="M63" s="5"/>
      <c r="N63" s="5"/>
      <c r="O63" s="5"/>
    </row>
    <row r="64" spans="1:22" x14ac:dyDescent="0.25">
      <c r="A64" s="5"/>
      <c r="B64" s="5"/>
      <c r="C64" s="5"/>
      <c r="D64" s="5"/>
      <c r="E64" s="15"/>
      <c r="F64" s="5"/>
      <c r="G64" s="5"/>
      <c r="H64" s="5"/>
      <c r="I64" s="5"/>
      <c r="J64" s="5"/>
      <c r="K64" s="5"/>
      <c r="L64" s="5"/>
      <c r="M64" s="5"/>
      <c r="N64" s="5"/>
      <c r="O64" s="5"/>
    </row>
    <row r="65" spans="1:15" x14ac:dyDescent="0.25">
      <c r="A65" s="5"/>
      <c r="B65" s="5"/>
      <c r="C65" s="5"/>
      <c r="D65" s="5"/>
      <c r="E65" s="15"/>
      <c r="F65" s="5"/>
      <c r="G65" s="5"/>
      <c r="H65" s="5"/>
      <c r="I65" s="5"/>
      <c r="J65" s="5"/>
      <c r="K65" s="5"/>
      <c r="L65" s="5"/>
      <c r="M65" s="5"/>
      <c r="N65" s="5"/>
      <c r="O65" s="5"/>
    </row>
    <row r="66" spans="1:15" x14ac:dyDescent="0.25">
      <c r="A66" s="5"/>
      <c r="B66" s="5"/>
      <c r="C66" s="5"/>
      <c r="D66" s="5"/>
      <c r="E66" s="15"/>
      <c r="F66" s="5"/>
      <c r="G66" s="5"/>
      <c r="H66" s="5"/>
      <c r="I66" s="5"/>
      <c r="J66" s="5"/>
      <c r="K66" s="5"/>
      <c r="L66" s="5"/>
      <c r="M66" s="5"/>
      <c r="N66" s="5"/>
      <c r="O66" s="5"/>
    </row>
    <row r="67" spans="1:15" x14ac:dyDescent="0.25">
      <c r="A67" s="5"/>
      <c r="B67" s="5"/>
      <c r="C67" s="5"/>
      <c r="D67" s="5"/>
      <c r="E67" s="15"/>
      <c r="F67" s="5"/>
      <c r="G67" s="5"/>
      <c r="H67" s="5"/>
      <c r="I67" s="5"/>
      <c r="J67" s="5"/>
      <c r="K67" s="5"/>
      <c r="L67" s="5"/>
      <c r="M67" s="5"/>
      <c r="N67" s="5"/>
      <c r="O67" s="5"/>
    </row>
    <row r="68" spans="1:15" x14ac:dyDescent="0.25">
      <c r="A68" s="5"/>
      <c r="B68" s="5"/>
      <c r="C68" s="5"/>
      <c r="D68" s="5"/>
      <c r="E68" s="15"/>
      <c r="F68" s="5"/>
      <c r="G68" s="5"/>
      <c r="H68" s="5"/>
      <c r="I68" s="5"/>
      <c r="J68" s="5"/>
      <c r="K68" s="5"/>
      <c r="L68" s="5"/>
      <c r="M68" s="5"/>
      <c r="N68" s="5"/>
      <c r="O68" s="5"/>
    </row>
    <row r="69" spans="1:15" x14ac:dyDescent="0.25">
      <c r="A69" s="5"/>
      <c r="B69" s="5"/>
      <c r="C69" s="5"/>
      <c r="D69" s="5"/>
      <c r="E69" s="15"/>
      <c r="F69" s="5"/>
      <c r="G69" s="5"/>
      <c r="H69" s="5"/>
      <c r="I69" s="5"/>
      <c r="J69" s="5"/>
      <c r="K69" s="5"/>
      <c r="L69" s="5"/>
      <c r="M69" s="5"/>
      <c r="N69" s="5"/>
      <c r="O69" s="5"/>
    </row>
    <row r="70" spans="1:15" x14ac:dyDescent="0.25">
      <c r="A70" s="5"/>
      <c r="B70" s="5"/>
      <c r="C70" s="5"/>
      <c r="D70" s="5"/>
      <c r="E70" s="15"/>
      <c r="F70" s="5"/>
      <c r="G70" s="5"/>
      <c r="H70" s="5"/>
      <c r="I70" s="5"/>
      <c r="J70" s="5"/>
      <c r="K70" s="5"/>
      <c r="L70" s="5"/>
      <c r="M70" s="5"/>
      <c r="N70" s="5"/>
      <c r="O70" s="5"/>
    </row>
    <row r="71" spans="1:15" x14ac:dyDescent="0.25">
      <c r="A71" s="5"/>
      <c r="B71" s="5"/>
      <c r="C71" s="5"/>
      <c r="D71" s="5"/>
      <c r="E71" s="15"/>
      <c r="F71" s="5"/>
      <c r="G71" s="5"/>
      <c r="H71" s="5"/>
      <c r="I71" s="5"/>
      <c r="J71" s="5"/>
      <c r="K71" s="5"/>
      <c r="L71" s="5"/>
      <c r="M71" s="5"/>
      <c r="N71" s="5"/>
      <c r="O71" s="5"/>
    </row>
    <row r="72" spans="1:15" x14ac:dyDescent="0.25">
      <c r="A72" s="5"/>
      <c r="B72" s="5"/>
      <c r="C72" s="5"/>
      <c r="D72" s="5"/>
      <c r="E72" s="15"/>
      <c r="F72" s="5"/>
      <c r="G72" s="5"/>
      <c r="H72" s="5"/>
      <c r="I72" s="5"/>
      <c r="J72" s="5"/>
      <c r="K72" s="5"/>
      <c r="L72" s="5"/>
      <c r="M72" s="5"/>
      <c r="N72" s="5"/>
      <c r="O72" s="5"/>
    </row>
    <row r="73" spans="1:15" x14ac:dyDescent="0.25">
      <c r="A73" s="5"/>
      <c r="B73" s="5"/>
      <c r="C73" s="5"/>
      <c r="D73" s="5"/>
      <c r="E73" s="15"/>
      <c r="F73" s="5"/>
      <c r="G73" s="5"/>
      <c r="H73" s="5"/>
      <c r="I73" s="5"/>
      <c r="J73" s="5"/>
      <c r="K73" s="5"/>
      <c r="L73" s="5"/>
      <c r="M73" s="5"/>
      <c r="N73" s="5"/>
      <c r="O73" s="5"/>
    </row>
    <row r="74" spans="1:15" x14ac:dyDescent="0.25">
      <c r="A74" s="5"/>
      <c r="B74" s="5"/>
      <c r="C74" s="5"/>
      <c r="D74" s="5"/>
      <c r="E74" s="15"/>
      <c r="F74" s="5"/>
      <c r="G74" s="5"/>
      <c r="H74" s="5"/>
      <c r="I74" s="5"/>
      <c r="J74" s="5"/>
      <c r="K74" s="5"/>
      <c r="L74" s="5"/>
      <c r="M74" s="5"/>
      <c r="N74" s="5"/>
      <c r="O74" s="5"/>
    </row>
    <row r="75" spans="1:15" x14ac:dyDescent="0.25">
      <c r="A75" s="5"/>
      <c r="B75" s="5"/>
      <c r="C75" s="5"/>
      <c r="D75" s="5"/>
      <c r="E75" s="15"/>
      <c r="F75" s="5"/>
      <c r="G75" s="5"/>
      <c r="H75" s="5"/>
      <c r="I75" s="5"/>
      <c r="J75" s="5"/>
      <c r="K75" s="5"/>
      <c r="L75" s="5"/>
      <c r="M75" s="5"/>
      <c r="N75" s="5"/>
      <c r="O75" s="5"/>
    </row>
    <row r="76" spans="1:15" x14ac:dyDescent="0.25">
      <c r="A76" s="5"/>
      <c r="B76" s="5"/>
      <c r="C76" s="5"/>
      <c r="D76" s="5"/>
      <c r="E76" s="15"/>
      <c r="F76" s="5"/>
      <c r="G76" s="5"/>
      <c r="H76" s="5"/>
      <c r="I76" s="5"/>
      <c r="J76" s="5"/>
      <c r="K76" s="5"/>
      <c r="L76" s="5"/>
      <c r="M76" s="5"/>
      <c r="N76" s="5"/>
      <c r="O76" s="5"/>
    </row>
    <row r="77" spans="1:15" x14ac:dyDescent="0.25">
      <c r="A77" s="5"/>
      <c r="B77" s="5"/>
      <c r="C77" s="5"/>
      <c r="D77" s="5"/>
      <c r="E77" s="15"/>
      <c r="F77" s="5"/>
      <c r="G77" s="5"/>
      <c r="H77" s="5"/>
      <c r="I77" s="5"/>
      <c r="J77" s="5"/>
      <c r="K77" s="5"/>
      <c r="L77" s="5"/>
      <c r="M77" s="5"/>
      <c r="N77" s="5"/>
      <c r="O77" s="5"/>
    </row>
    <row r="78" spans="1:15" x14ac:dyDescent="0.25">
      <c r="A78" s="5"/>
      <c r="B78" s="5"/>
      <c r="C78" s="5"/>
      <c r="D78" s="5"/>
      <c r="E78" s="15"/>
      <c r="F78" s="5"/>
      <c r="G78" s="5"/>
      <c r="H78" s="5"/>
      <c r="I78" s="5"/>
      <c r="J78" s="5"/>
      <c r="K78" s="5"/>
      <c r="L78" s="5"/>
      <c r="M78" s="5"/>
      <c r="N78" s="5"/>
      <c r="O78" s="5"/>
    </row>
    <row r="79" spans="1:15" x14ac:dyDescent="0.25">
      <c r="A79" s="5"/>
      <c r="B79" s="5"/>
      <c r="C79" s="5"/>
      <c r="D79" s="5"/>
      <c r="E79" s="15"/>
      <c r="F79" s="5"/>
      <c r="G79" s="5"/>
      <c r="H79" s="5"/>
      <c r="I79" s="5"/>
      <c r="J79" s="5"/>
      <c r="K79" s="5"/>
      <c r="L79" s="5"/>
      <c r="M79" s="5"/>
      <c r="N79" s="5"/>
      <c r="O79" s="5"/>
    </row>
    <row r="80" spans="1:15" x14ac:dyDescent="0.25">
      <c r="A80" s="5"/>
      <c r="B80" s="5"/>
      <c r="C80" s="5"/>
      <c r="D80" s="5"/>
      <c r="E80" s="15"/>
      <c r="F80" s="5"/>
      <c r="G80" s="5"/>
      <c r="H80" s="5"/>
      <c r="I80" s="5"/>
      <c r="J80" s="5"/>
      <c r="K80" s="5"/>
      <c r="L80" s="5"/>
      <c r="M80" s="5"/>
      <c r="N80" s="5"/>
      <c r="O80" s="5"/>
    </row>
    <row r="81" spans="1:15" x14ac:dyDescent="0.25">
      <c r="A81" s="5"/>
      <c r="B81" s="5"/>
      <c r="C81" s="5"/>
      <c r="D81" s="5"/>
      <c r="E81" s="15"/>
      <c r="F81" s="5"/>
      <c r="G81" s="5"/>
      <c r="H81" s="5"/>
      <c r="I81" s="5"/>
      <c r="J81" s="5"/>
      <c r="K81" s="5"/>
      <c r="L81" s="5"/>
      <c r="M81" s="5"/>
      <c r="N81" s="5"/>
      <c r="O81" s="5"/>
    </row>
    <row r="82" spans="1:15" x14ac:dyDescent="0.25">
      <c r="A82" s="5"/>
      <c r="B82" s="5"/>
      <c r="C82" s="5"/>
      <c r="D82" s="5"/>
      <c r="E82" s="15"/>
      <c r="F82" s="5"/>
      <c r="G82" s="5"/>
      <c r="H82" s="5"/>
      <c r="I82" s="5"/>
      <c r="J82" s="5"/>
      <c r="K82" s="5"/>
      <c r="L82" s="5"/>
      <c r="M82" s="5"/>
      <c r="N82" s="5"/>
      <c r="O82" s="5"/>
    </row>
    <row r="83" spans="1:15" x14ac:dyDescent="0.25">
      <c r="A83" s="5"/>
      <c r="B83" s="5"/>
      <c r="C83" s="5"/>
      <c r="D83" s="5"/>
      <c r="E83" s="15"/>
      <c r="F83" s="5"/>
      <c r="G83" s="5"/>
      <c r="H83" s="5"/>
      <c r="I83" s="5"/>
      <c r="J83" s="5"/>
      <c r="K83" s="5"/>
      <c r="L83" s="5"/>
      <c r="M83" s="5"/>
      <c r="N83" s="5"/>
      <c r="O83" s="5"/>
    </row>
    <row r="84" spans="1:15" x14ac:dyDescent="0.25">
      <c r="A84" s="5"/>
      <c r="B84" s="5"/>
      <c r="C84" s="5"/>
      <c r="D84" s="5"/>
      <c r="E84" s="15"/>
      <c r="F84" s="5"/>
      <c r="G84" s="5"/>
      <c r="H84" s="5"/>
      <c r="I84" s="5"/>
      <c r="J84" s="5"/>
      <c r="K84" s="5"/>
      <c r="L84" s="5"/>
      <c r="M84" s="5"/>
      <c r="N84" s="5"/>
      <c r="O84" s="5"/>
    </row>
    <row r="85" spans="1:15" x14ac:dyDescent="0.25">
      <c r="A85" s="5"/>
      <c r="B85" s="5"/>
      <c r="C85" s="5"/>
      <c r="D85" s="5"/>
      <c r="E85" s="15"/>
      <c r="F85" s="5"/>
      <c r="G85" s="5"/>
      <c r="H85" s="5"/>
      <c r="I85" s="5"/>
      <c r="J85" s="5"/>
      <c r="K85" s="5"/>
      <c r="L85" s="5"/>
      <c r="M85" s="5"/>
      <c r="N85" s="5"/>
      <c r="O85" s="5"/>
    </row>
    <row r="86" spans="1:15" x14ac:dyDescent="0.25">
      <c r="A86" s="5"/>
      <c r="B86" s="5"/>
      <c r="C86" s="5"/>
      <c r="D86" s="5"/>
      <c r="E86" s="15"/>
      <c r="F86" s="5"/>
      <c r="G86" s="5"/>
      <c r="H86" s="5"/>
      <c r="I86" s="5"/>
      <c r="J86" s="5"/>
      <c r="K86" s="5"/>
      <c r="L86" s="5"/>
      <c r="M86" s="5"/>
      <c r="N86" s="5"/>
      <c r="O86" s="5"/>
    </row>
    <row r="87" spans="1:15" x14ac:dyDescent="0.25">
      <c r="A87" s="5"/>
      <c r="B87" s="5"/>
      <c r="C87" s="5"/>
      <c r="D87" s="5"/>
      <c r="E87" s="15"/>
      <c r="F87" s="5"/>
      <c r="G87" s="5"/>
      <c r="H87" s="5"/>
      <c r="I87" s="5"/>
      <c r="J87" s="5"/>
      <c r="K87" s="5"/>
      <c r="L87" s="5"/>
      <c r="M87" s="5"/>
      <c r="N87" s="5"/>
      <c r="O87" s="5"/>
    </row>
    <row r="88" spans="1:15" x14ac:dyDescent="0.25">
      <c r="A88" s="5"/>
      <c r="B88" s="5"/>
      <c r="C88" s="5"/>
      <c r="D88" s="5"/>
      <c r="E88" s="15"/>
      <c r="F88" s="5"/>
      <c r="G88" s="5"/>
      <c r="H88" s="5"/>
      <c r="I88" s="5"/>
      <c r="J88" s="5"/>
      <c r="K88" s="5"/>
      <c r="L88" s="5"/>
      <c r="M88" s="5"/>
      <c r="N88" s="5"/>
      <c r="O88" s="5"/>
    </row>
    <row r="89" spans="1:15" x14ac:dyDescent="0.25">
      <c r="A89" s="5"/>
      <c r="B89" s="5"/>
      <c r="C89" s="5"/>
      <c r="D89" s="5"/>
      <c r="E89" s="15"/>
      <c r="F89" s="5"/>
      <c r="G89" s="5"/>
      <c r="H89" s="5"/>
      <c r="I89" s="5"/>
      <c r="J89" s="5"/>
      <c r="K89" s="5"/>
      <c r="L89" s="5"/>
      <c r="M89" s="5"/>
      <c r="N89" s="5"/>
      <c r="O89" s="5"/>
    </row>
    <row r="90" spans="1:15" x14ac:dyDescent="0.25">
      <c r="A90" s="5"/>
      <c r="B90" s="5"/>
      <c r="C90" s="5"/>
      <c r="D90" s="5"/>
      <c r="E90" s="15"/>
      <c r="F90" s="5"/>
      <c r="G90" s="5"/>
      <c r="H90" s="5"/>
      <c r="I90" s="5"/>
      <c r="J90" s="5"/>
      <c r="K90" s="5"/>
      <c r="L90" s="5"/>
      <c r="M90" s="5"/>
      <c r="N90" s="5"/>
      <c r="O90" s="5"/>
    </row>
    <row r="91" spans="1:15" x14ac:dyDescent="0.25">
      <c r="A91" s="5"/>
      <c r="B91" s="5"/>
      <c r="C91" s="5"/>
      <c r="D91" s="5"/>
      <c r="E91" s="15"/>
      <c r="F91" s="5"/>
      <c r="G91" s="5"/>
      <c r="H91" s="5"/>
      <c r="I91" s="5"/>
      <c r="J91" s="5"/>
      <c r="K91" s="5"/>
      <c r="L91" s="5"/>
      <c r="M91" s="5"/>
      <c r="N91" s="5"/>
      <c r="O91" s="5"/>
    </row>
    <row r="92" spans="1:15" x14ac:dyDescent="0.25">
      <c r="A92" s="5"/>
      <c r="B92" s="5"/>
      <c r="C92" s="5"/>
      <c r="D92" s="5"/>
      <c r="E92" s="15"/>
      <c r="F92" s="5"/>
      <c r="G92" s="5"/>
      <c r="H92" s="5"/>
      <c r="I92" s="5"/>
      <c r="J92" s="5"/>
      <c r="K92" s="5"/>
      <c r="L92" s="5"/>
      <c r="M92" s="5"/>
      <c r="N92" s="5"/>
      <c r="O92" s="5"/>
    </row>
    <row r="93" spans="1:15" x14ac:dyDescent="0.25">
      <c r="A93" s="5"/>
      <c r="B93" s="5"/>
      <c r="C93" s="5"/>
      <c r="D93" s="5"/>
      <c r="E93" s="15"/>
      <c r="F93" s="5"/>
      <c r="G93" s="5"/>
      <c r="H93" s="5"/>
      <c r="I93" s="5"/>
      <c r="J93" s="5"/>
      <c r="K93" s="5"/>
      <c r="L93" s="5"/>
      <c r="M93" s="5"/>
      <c r="N93" s="5"/>
      <c r="O93" s="5"/>
    </row>
    <row r="94" spans="1:15" x14ac:dyDescent="0.25">
      <c r="A94" s="5"/>
      <c r="B94" s="5"/>
      <c r="C94" s="5"/>
      <c r="D94" s="5"/>
      <c r="E94" s="15"/>
      <c r="F94" s="5"/>
      <c r="G94" s="5"/>
      <c r="H94" s="5"/>
      <c r="I94" s="5"/>
      <c r="J94" s="5"/>
      <c r="K94" s="5"/>
      <c r="L94" s="5"/>
      <c r="M94" s="5"/>
      <c r="N94" s="5"/>
      <c r="O94" s="5"/>
    </row>
    <row r="95" spans="1:15" x14ac:dyDescent="0.25">
      <c r="A95" s="5"/>
      <c r="B95" s="5"/>
      <c r="C95" s="5"/>
      <c r="D95" s="5"/>
      <c r="E95" s="15"/>
      <c r="F95" s="5"/>
      <c r="G95" s="5"/>
      <c r="H95" s="5"/>
      <c r="I95" s="5"/>
      <c r="J95" s="5"/>
      <c r="K95" s="5"/>
      <c r="L95" s="5"/>
      <c r="M95" s="5"/>
      <c r="N95" s="5"/>
      <c r="O95" s="5"/>
    </row>
    <row r="96" spans="1:15" x14ac:dyDescent="0.25">
      <c r="A96" s="5"/>
      <c r="B96" s="5"/>
      <c r="C96" s="5"/>
      <c r="D96" s="5"/>
      <c r="E96" s="15"/>
      <c r="F96" s="5"/>
      <c r="G96" s="5"/>
      <c r="H96" s="5"/>
      <c r="I96" s="5"/>
      <c r="J96" s="5"/>
      <c r="K96" s="5"/>
      <c r="L96" s="5"/>
      <c r="M96" s="5"/>
      <c r="N96" s="5"/>
      <c r="O96" s="5"/>
    </row>
    <row r="97" spans="1:15" x14ac:dyDescent="0.25">
      <c r="A97" s="5"/>
      <c r="B97" s="5"/>
      <c r="C97" s="5"/>
      <c r="D97" s="5"/>
      <c r="E97" s="15"/>
      <c r="F97" s="5"/>
      <c r="G97" s="5"/>
      <c r="H97" s="5"/>
      <c r="I97" s="5"/>
      <c r="J97" s="5"/>
      <c r="K97" s="5"/>
      <c r="L97" s="5"/>
      <c r="M97" s="5"/>
      <c r="N97" s="5"/>
      <c r="O97" s="5"/>
    </row>
    <row r="98" spans="1:15" x14ac:dyDescent="0.25">
      <c r="A98" s="5"/>
      <c r="B98" s="5"/>
      <c r="C98" s="5"/>
      <c r="D98" s="5"/>
      <c r="E98" s="15"/>
      <c r="F98" s="5"/>
      <c r="G98" s="5"/>
      <c r="H98" s="5"/>
      <c r="I98" s="5"/>
      <c r="J98" s="5"/>
      <c r="K98" s="5"/>
      <c r="L98" s="5"/>
      <c r="M98" s="5"/>
      <c r="N98" s="5"/>
      <c r="O98" s="5"/>
    </row>
    <row r="99" spans="1:15" x14ac:dyDescent="0.25">
      <c r="A99" s="5"/>
      <c r="B99" s="5"/>
      <c r="C99" s="5"/>
      <c r="D99" s="5"/>
      <c r="E99" s="15"/>
      <c r="F99" s="5"/>
      <c r="G99" s="5"/>
      <c r="H99" s="5"/>
      <c r="I99" s="5"/>
      <c r="J99" s="5"/>
      <c r="K99" s="5"/>
      <c r="L99" s="5"/>
      <c r="M99" s="5"/>
      <c r="N99" s="5"/>
      <c r="O99" s="5"/>
    </row>
    <row r="100" spans="1:15" x14ac:dyDescent="0.25">
      <c r="A100" s="5"/>
      <c r="B100" s="5"/>
      <c r="C100" s="5"/>
      <c r="D100" s="5"/>
      <c r="E100" s="15"/>
      <c r="F100" s="5"/>
      <c r="G100" s="5"/>
      <c r="H100" s="5"/>
      <c r="I100" s="5"/>
      <c r="J100" s="5"/>
      <c r="K100" s="5"/>
      <c r="L100" s="5"/>
      <c r="M100" s="5"/>
      <c r="N100" s="5"/>
      <c r="O100" s="5"/>
    </row>
    <row r="101" spans="1:15" x14ac:dyDescent="0.25">
      <c r="A101" s="5"/>
      <c r="B101" s="5"/>
      <c r="C101" s="5"/>
      <c r="D101" s="5"/>
      <c r="E101" s="15"/>
      <c r="F101" s="5"/>
      <c r="G101" s="5"/>
      <c r="H101" s="5"/>
      <c r="I101" s="5"/>
      <c r="J101" s="5"/>
      <c r="K101" s="5"/>
      <c r="L101" s="5"/>
      <c r="M101" s="5"/>
      <c r="N101" s="5"/>
      <c r="O101" s="5"/>
    </row>
    <row r="102" spans="1:15" x14ac:dyDescent="0.25">
      <c r="A102" s="5"/>
      <c r="B102" s="5"/>
      <c r="C102" s="5"/>
      <c r="D102" s="5"/>
      <c r="E102" s="15"/>
      <c r="F102" s="5"/>
      <c r="G102" s="5"/>
      <c r="H102" s="5"/>
      <c r="I102" s="5"/>
      <c r="J102" s="5"/>
      <c r="K102" s="5"/>
      <c r="L102" s="5"/>
      <c r="M102" s="5"/>
      <c r="N102" s="5"/>
      <c r="O102" s="5"/>
    </row>
    <row r="103" spans="1:15" x14ac:dyDescent="0.25">
      <c r="A103" s="5"/>
      <c r="B103" s="5"/>
      <c r="C103" s="5"/>
      <c r="D103" s="5"/>
      <c r="E103" s="15"/>
      <c r="F103" s="5"/>
      <c r="G103" s="5"/>
      <c r="H103" s="5"/>
      <c r="I103" s="5"/>
      <c r="J103" s="5"/>
      <c r="K103" s="5"/>
      <c r="L103" s="5"/>
      <c r="M103" s="5"/>
      <c r="N103" s="5"/>
      <c r="O103" s="5"/>
    </row>
    <row r="104" spans="1:15" x14ac:dyDescent="0.25">
      <c r="A104" s="5"/>
      <c r="B104" s="5"/>
      <c r="C104" s="5"/>
      <c r="D104" s="5"/>
      <c r="E104" s="15"/>
      <c r="F104" s="5"/>
      <c r="G104" s="5"/>
      <c r="H104" s="5"/>
      <c r="I104" s="5"/>
      <c r="J104" s="5"/>
      <c r="K104" s="5"/>
      <c r="L104" s="5"/>
      <c r="M104" s="5"/>
      <c r="N104" s="5"/>
      <c r="O104" s="5"/>
    </row>
    <row r="105" spans="1:15" x14ac:dyDescent="0.25">
      <c r="A105" s="5"/>
      <c r="B105" s="5"/>
      <c r="C105" s="5"/>
      <c r="D105" s="5"/>
      <c r="E105" s="15"/>
      <c r="F105" s="5"/>
      <c r="G105" s="5"/>
      <c r="H105" s="5"/>
      <c r="I105" s="5"/>
      <c r="J105" s="5"/>
      <c r="K105" s="5"/>
      <c r="L105" s="5"/>
      <c r="M105" s="5"/>
      <c r="N105" s="5"/>
      <c r="O105" s="5"/>
    </row>
    <row r="106" spans="1:15" x14ac:dyDescent="0.25">
      <c r="A106" s="5"/>
      <c r="B106" s="5"/>
      <c r="C106" s="5"/>
      <c r="D106" s="5"/>
      <c r="E106" s="15"/>
      <c r="F106" s="5"/>
      <c r="G106" s="5"/>
      <c r="H106" s="5"/>
      <c r="I106" s="5"/>
      <c r="J106" s="5"/>
      <c r="K106" s="5"/>
      <c r="L106" s="5"/>
      <c r="M106" s="5"/>
      <c r="N106" s="5"/>
      <c r="O106" s="5"/>
    </row>
    <row r="107" spans="1:15" x14ac:dyDescent="0.25">
      <c r="A107" s="5"/>
      <c r="B107" s="5"/>
      <c r="C107" s="5"/>
      <c r="D107" s="5"/>
      <c r="E107" s="15"/>
      <c r="F107" s="5"/>
      <c r="G107" s="5"/>
      <c r="H107" s="5"/>
      <c r="I107" s="5"/>
      <c r="J107" s="5"/>
      <c r="K107" s="5"/>
      <c r="L107" s="5"/>
      <c r="M107" s="5"/>
      <c r="N107" s="5"/>
      <c r="O107" s="5"/>
    </row>
    <row r="108" spans="1:15" x14ac:dyDescent="0.25">
      <c r="A108" s="5"/>
      <c r="B108" s="5"/>
      <c r="C108" s="5"/>
      <c r="D108" s="5"/>
      <c r="E108" s="15"/>
      <c r="F108" s="5"/>
      <c r="G108" s="5"/>
      <c r="H108" s="5"/>
      <c r="I108" s="5"/>
      <c r="J108" s="5"/>
      <c r="K108" s="5"/>
      <c r="L108" s="5"/>
      <c r="M108" s="5"/>
      <c r="N108" s="5"/>
      <c r="O108" s="5"/>
    </row>
    <row r="109" spans="1:15" x14ac:dyDescent="0.25">
      <c r="A109" s="5"/>
      <c r="B109" s="5"/>
      <c r="C109" s="5"/>
      <c r="D109" s="5"/>
      <c r="E109" s="15"/>
      <c r="F109" s="5"/>
      <c r="G109" s="5"/>
      <c r="H109" s="5"/>
      <c r="I109" s="5"/>
      <c r="J109" s="5"/>
      <c r="K109" s="5"/>
      <c r="L109" s="5"/>
      <c r="M109" s="5"/>
      <c r="N109" s="5"/>
      <c r="O109" s="5"/>
    </row>
    <row r="110" spans="1:15" x14ac:dyDescent="0.25">
      <c r="A110" s="5"/>
      <c r="B110" s="5"/>
      <c r="C110" s="5"/>
      <c r="D110" s="5"/>
      <c r="E110" s="15"/>
      <c r="F110" s="5"/>
      <c r="G110" s="5"/>
      <c r="H110" s="5"/>
      <c r="I110" s="5"/>
      <c r="J110" s="5"/>
      <c r="K110" s="5"/>
      <c r="L110" s="5"/>
      <c r="M110" s="5"/>
      <c r="N110" s="5"/>
      <c r="O110" s="5"/>
    </row>
    <row r="111" spans="1:15" x14ac:dyDescent="0.25">
      <c r="A111" s="5"/>
      <c r="B111" s="5"/>
      <c r="C111" s="5"/>
      <c r="D111" s="5"/>
      <c r="E111" s="15"/>
      <c r="F111" s="5"/>
      <c r="G111" s="5"/>
      <c r="H111" s="5"/>
      <c r="I111" s="5"/>
      <c r="J111" s="5"/>
      <c r="K111" s="5"/>
      <c r="L111" s="5"/>
      <c r="M111" s="5"/>
      <c r="N111" s="5"/>
      <c r="O111" s="5"/>
    </row>
    <row r="112" spans="1:15" x14ac:dyDescent="0.25">
      <c r="A112" s="5"/>
      <c r="B112" s="5"/>
      <c r="C112" s="5"/>
      <c r="D112" s="5"/>
      <c r="E112" s="15"/>
      <c r="F112" s="5"/>
      <c r="G112" s="5"/>
      <c r="H112" s="5"/>
      <c r="I112" s="5"/>
      <c r="J112" s="5"/>
      <c r="K112" s="5"/>
      <c r="L112" s="5"/>
      <c r="M112" s="5"/>
      <c r="N112" s="5"/>
      <c r="O112" s="5"/>
    </row>
    <row r="113" spans="1:15" x14ac:dyDescent="0.25">
      <c r="A113" s="5"/>
      <c r="B113" s="5"/>
      <c r="C113" s="5"/>
      <c r="D113" s="5"/>
      <c r="E113" s="15"/>
      <c r="F113" s="5"/>
      <c r="G113" s="5"/>
      <c r="H113" s="5"/>
      <c r="I113" s="5"/>
      <c r="J113" s="5"/>
      <c r="K113" s="5"/>
      <c r="L113" s="5"/>
      <c r="M113" s="5"/>
      <c r="N113" s="5"/>
      <c r="O113" s="5"/>
    </row>
    <row r="114" spans="1:15" x14ac:dyDescent="0.25">
      <c r="A114" s="5"/>
      <c r="B114" s="5"/>
      <c r="C114" s="5"/>
      <c r="D114" s="5"/>
      <c r="E114" s="15"/>
      <c r="F114" s="5"/>
      <c r="G114" s="5"/>
      <c r="H114" s="5"/>
      <c r="I114" s="5"/>
      <c r="J114" s="5"/>
      <c r="K114" s="5"/>
      <c r="L114" s="5"/>
      <c r="M114" s="5"/>
      <c r="N114" s="5"/>
      <c r="O114" s="5"/>
    </row>
    <row r="115" spans="1:15" x14ac:dyDescent="0.25">
      <c r="A115" s="5"/>
      <c r="B115" s="5"/>
      <c r="C115" s="5"/>
      <c r="D115" s="5"/>
      <c r="E115" s="15"/>
      <c r="F115" s="5"/>
      <c r="G115" s="5"/>
      <c r="H115" s="5"/>
      <c r="I115" s="5"/>
      <c r="J115" s="5"/>
      <c r="K115" s="5"/>
      <c r="L115" s="5"/>
      <c r="M115" s="5"/>
      <c r="N115" s="5"/>
      <c r="O115" s="5"/>
    </row>
    <row r="116" spans="1:15" x14ac:dyDescent="0.25">
      <c r="A116" s="5"/>
      <c r="B116" s="5"/>
      <c r="C116" s="5"/>
      <c r="D116" s="5"/>
      <c r="E116" s="15"/>
      <c r="F116" s="5"/>
      <c r="G116" s="5"/>
      <c r="H116" s="5"/>
      <c r="I116" s="5"/>
      <c r="J116" s="5"/>
      <c r="K116" s="5"/>
      <c r="L116" s="5"/>
      <c r="M116" s="5"/>
      <c r="N116" s="5"/>
      <c r="O116" s="5"/>
    </row>
    <row r="117" spans="1:15" x14ac:dyDescent="0.25">
      <c r="A117" s="5"/>
      <c r="B117" s="5"/>
      <c r="C117" s="5"/>
      <c r="D117" s="5"/>
      <c r="E117" s="15"/>
      <c r="F117" s="5"/>
      <c r="G117" s="5"/>
      <c r="H117" s="5"/>
      <c r="I117" s="5"/>
      <c r="J117" s="5"/>
      <c r="K117" s="5"/>
      <c r="L117" s="5"/>
      <c r="M117" s="5"/>
      <c r="N117" s="5"/>
      <c r="O117" s="5"/>
    </row>
    <row r="118" spans="1:15" x14ac:dyDescent="0.25">
      <c r="A118" s="5"/>
      <c r="B118" s="5"/>
      <c r="C118" s="5"/>
      <c r="D118" s="5"/>
      <c r="E118" s="15"/>
      <c r="F118" s="5"/>
      <c r="G118" s="5"/>
      <c r="H118" s="5"/>
      <c r="I118" s="5"/>
      <c r="J118" s="5"/>
      <c r="K118" s="5"/>
      <c r="L118" s="5"/>
      <c r="M118" s="5"/>
      <c r="N118" s="5"/>
      <c r="O118" s="5"/>
    </row>
    <row r="119" spans="1:15" x14ac:dyDescent="0.25">
      <c r="A119" s="5"/>
      <c r="B119" s="5"/>
      <c r="C119" s="5"/>
      <c r="D119" s="5"/>
      <c r="E119" s="15"/>
      <c r="F119" s="5"/>
      <c r="G119" s="5"/>
      <c r="H119" s="5"/>
      <c r="I119" s="5"/>
      <c r="J119" s="5"/>
      <c r="K119" s="5"/>
      <c r="L119" s="5"/>
      <c r="M119" s="5"/>
      <c r="N119" s="5"/>
      <c r="O119" s="5"/>
    </row>
    <row r="120" spans="1:15" x14ac:dyDescent="0.25">
      <c r="A120" s="5"/>
      <c r="B120" s="5"/>
      <c r="C120" s="5"/>
      <c r="D120" s="5"/>
      <c r="E120" s="15"/>
      <c r="F120" s="5"/>
      <c r="G120" s="5"/>
      <c r="H120" s="5"/>
      <c r="I120" s="5"/>
      <c r="J120" s="5"/>
      <c r="K120" s="5"/>
      <c r="L120" s="5"/>
      <c r="M120" s="5"/>
      <c r="N120" s="5"/>
      <c r="O120" s="5"/>
    </row>
    <row r="121" spans="1:15" x14ac:dyDescent="0.25">
      <c r="A121" s="5"/>
      <c r="B121" s="5"/>
      <c r="C121" s="5"/>
      <c r="D121" s="5"/>
      <c r="E121" s="15"/>
      <c r="F121" s="5"/>
      <c r="G121" s="5"/>
      <c r="H121" s="5"/>
      <c r="I121" s="5"/>
      <c r="J121" s="5"/>
      <c r="K121" s="5"/>
      <c r="L121" s="5"/>
      <c r="M121" s="5"/>
      <c r="N121" s="5"/>
      <c r="O121" s="5"/>
    </row>
    <row r="122" spans="1:15" x14ac:dyDescent="0.25">
      <c r="A122" s="5"/>
      <c r="B122" s="5"/>
      <c r="C122" s="5"/>
      <c r="D122" s="5"/>
      <c r="E122" s="15"/>
      <c r="F122" s="5"/>
      <c r="G122" s="5"/>
      <c r="H122" s="5"/>
      <c r="I122" s="5"/>
      <c r="J122" s="5"/>
      <c r="K122" s="5"/>
      <c r="L122" s="5"/>
      <c r="M122" s="5"/>
      <c r="N122" s="5"/>
      <c r="O122" s="5"/>
    </row>
    <row r="123" spans="1:15" x14ac:dyDescent="0.25">
      <c r="A123" s="5"/>
      <c r="B123" s="5"/>
      <c r="C123" s="5"/>
      <c r="D123" s="5"/>
      <c r="E123" s="15"/>
      <c r="F123" s="5"/>
      <c r="G123" s="5"/>
      <c r="H123" s="5"/>
      <c r="I123" s="5"/>
      <c r="J123" s="5"/>
      <c r="K123" s="5"/>
      <c r="L123" s="5"/>
      <c r="M123" s="5"/>
      <c r="N123" s="5"/>
      <c r="O123" s="5"/>
    </row>
    <row r="124" spans="1:15" x14ac:dyDescent="0.25">
      <c r="A124" s="5"/>
      <c r="B124" s="5"/>
      <c r="C124" s="5"/>
      <c r="D124" s="5"/>
      <c r="E124" s="15"/>
      <c r="F124" s="5"/>
      <c r="G124" s="5"/>
      <c r="H124" s="5"/>
      <c r="I124" s="5"/>
      <c r="J124" s="5"/>
      <c r="K124" s="5"/>
      <c r="L124" s="5"/>
      <c r="M124" s="5"/>
      <c r="N124" s="5"/>
      <c r="O124" s="5"/>
    </row>
    <row r="125" spans="1:15" x14ac:dyDescent="0.25">
      <c r="A125" s="5"/>
      <c r="B125" s="5"/>
      <c r="C125" s="5"/>
      <c r="D125" s="5"/>
      <c r="E125" s="15"/>
      <c r="F125" s="5"/>
      <c r="G125" s="5"/>
      <c r="H125" s="5"/>
      <c r="I125" s="5"/>
      <c r="J125" s="5"/>
      <c r="K125" s="5"/>
      <c r="L125" s="5"/>
      <c r="M125" s="5"/>
      <c r="N125" s="5"/>
      <c r="O125" s="5"/>
    </row>
    <row r="126" spans="1:15" x14ac:dyDescent="0.25">
      <c r="A126" s="5"/>
      <c r="B126" s="5"/>
      <c r="C126" s="5"/>
      <c r="D126" s="5"/>
      <c r="E126" s="15"/>
      <c r="F126" s="5"/>
      <c r="G126" s="5"/>
      <c r="H126" s="5"/>
      <c r="I126" s="5"/>
      <c r="J126" s="5"/>
      <c r="K126" s="5"/>
      <c r="L126" s="5"/>
      <c r="M126" s="5"/>
      <c r="N126" s="5"/>
      <c r="O126" s="5"/>
    </row>
    <row r="127" spans="1:15" x14ac:dyDescent="0.25">
      <c r="A127" s="5"/>
      <c r="B127" s="5"/>
      <c r="C127" s="5"/>
      <c r="D127" s="5"/>
      <c r="E127" s="15"/>
      <c r="F127" s="5"/>
      <c r="G127" s="5"/>
      <c r="H127" s="5"/>
      <c r="I127" s="5"/>
      <c r="J127" s="5"/>
      <c r="K127" s="5"/>
      <c r="L127" s="5"/>
      <c r="M127" s="5"/>
      <c r="N127" s="5"/>
      <c r="O127" s="5"/>
    </row>
    <row r="128" spans="1:15" x14ac:dyDescent="0.25">
      <c r="A128" s="5"/>
      <c r="B128" s="5"/>
      <c r="C128" s="5"/>
      <c r="D128" s="5"/>
      <c r="E128" s="15"/>
      <c r="F128" s="5"/>
      <c r="G128" s="5"/>
      <c r="H128" s="5"/>
      <c r="I128" s="5"/>
      <c r="J128" s="5"/>
      <c r="K128" s="5"/>
      <c r="L128" s="5"/>
      <c r="M128" s="5"/>
      <c r="N128" s="5"/>
      <c r="O128" s="5"/>
    </row>
    <row r="129" spans="1:15" x14ac:dyDescent="0.25">
      <c r="A129" s="5"/>
      <c r="B129" s="5"/>
      <c r="C129" s="5"/>
      <c r="D129" s="5"/>
      <c r="E129" s="15"/>
      <c r="F129" s="5"/>
      <c r="G129" s="5"/>
      <c r="H129" s="5"/>
      <c r="I129" s="5"/>
      <c r="J129" s="5"/>
      <c r="K129" s="5"/>
      <c r="L129" s="5"/>
      <c r="M129" s="5"/>
      <c r="N129" s="5"/>
      <c r="O129" s="5"/>
    </row>
    <row r="130" spans="1:15" x14ac:dyDescent="0.25">
      <c r="A130" s="5"/>
      <c r="B130" s="5"/>
      <c r="C130" s="5"/>
      <c r="D130" s="5"/>
      <c r="E130" s="15"/>
      <c r="F130" s="5"/>
      <c r="G130" s="5"/>
      <c r="H130" s="5"/>
      <c r="I130" s="5"/>
      <c r="J130" s="5"/>
      <c r="K130" s="5"/>
      <c r="L130" s="5"/>
      <c r="M130" s="5"/>
      <c r="N130" s="5"/>
      <c r="O130" s="5"/>
    </row>
    <row r="131" spans="1:15" x14ac:dyDescent="0.25">
      <c r="A131" s="5"/>
      <c r="B131" s="5"/>
      <c r="C131" s="5"/>
      <c r="D131" s="5"/>
      <c r="E131" s="15"/>
      <c r="F131" s="5"/>
      <c r="G131" s="5"/>
      <c r="H131" s="5"/>
      <c r="I131" s="5"/>
      <c r="J131" s="5"/>
      <c r="K131" s="5"/>
      <c r="L131" s="5"/>
      <c r="M131" s="5"/>
      <c r="N131" s="5"/>
      <c r="O131" s="5"/>
    </row>
    <row r="132" spans="1:15" x14ac:dyDescent="0.25">
      <c r="A132" s="5"/>
      <c r="B132" s="5"/>
      <c r="C132" s="5"/>
      <c r="D132" s="5"/>
      <c r="E132" s="15"/>
      <c r="F132" s="5"/>
      <c r="G132" s="5"/>
      <c r="H132" s="5"/>
      <c r="I132" s="5"/>
      <c r="J132" s="5"/>
      <c r="K132" s="5"/>
      <c r="L132" s="5"/>
      <c r="M132" s="5"/>
      <c r="N132" s="5"/>
      <c r="O132" s="5"/>
    </row>
    <row r="133" spans="1:15" x14ac:dyDescent="0.25">
      <c r="A133" s="5"/>
      <c r="B133" s="5"/>
      <c r="C133" s="5"/>
      <c r="D133" s="5"/>
      <c r="E133" s="15"/>
      <c r="F133" s="5"/>
      <c r="G133" s="5"/>
      <c r="H133" s="5"/>
      <c r="I133" s="5"/>
      <c r="J133" s="5"/>
      <c r="K133" s="5"/>
      <c r="L133" s="5"/>
      <c r="M133" s="5"/>
      <c r="N133" s="5"/>
      <c r="O133" s="5"/>
    </row>
    <row r="134" spans="1:15" x14ac:dyDescent="0.25">
      <c r="A134" s="5"/>
      <c r="B134" s="5"/>
      <c r="C134" s="5"/>
      <c r="D134" s="5"/>
      <c r="E134" s="15"/>
      <c r="F134" s="5"/>
      <c r="G134" s="5"/>
      <c r="H134" s="5"/>
      <c r="I134" s="5"/>
      <c r="J134" s="5"/>
      <c r="K134" s="5"/>
      <c r="L134" s="5"/>
      <c r="M134" s="5"/>
      <c r="N134" s="5"/>
      <c r="O134" s="5"/>
    </row>
    <row r="135" spans="1:15" x14ac:dyDescent="0.25">
      <c r="A135" s="5"/>
      <c r="B135" s="5"/>
      <c r="C135" s="5"/>
      <c r="D135" s="5"/>
      <c r="E135" s="15"/>
      <c r="F135" s="5"/>
      <c r="G135" s="5"/>
      <c r="H135" s="5"/>
      <c r="I135" s="5"/>
      <c r="J135" s="5"/>
      <c r="K135" s="5"/>
      <c r="L135" s="5"/>
      <c r="M135" s="5"/>
      <c r="N135" s="5"/>
      <c r="O135" s="5"/>
    </row>
    <row r="136" spans="1:15" x14ac:dyDescent="0.25">
      <c r="A136" s="5"/>
      <c r="B136" s="5"/>
      <c r="C136" s="5"/>
      <c r="D136" s="5"/>
      <c r="E136" s="15"/>
      <c r="F136" s="5"/>
      <c r="G136" s="5"/>
      <c r="H136" s="5"/>
      <c r="I136" s="5"/>
      <c r="J136" s="5"/>
      <c r="K136" s="5"/>
      <c r="L136" s="5"/>
      <c r="M136" s="5"/>
      <c r="N136" s="5"/>
      <c r="O136" s="5"/>
    </row>
    <row r="137" spans="1:15" x14ac:dyDescent="0.25">
      <c r="A137" s="5"/>
      <c r="B137" s="5"/>
      <c r="C137" s="5"/>
      <c r="D137" s="5"/>
      <c r="E137" s="15"/>
      <c r="F137" s="5"/>
      <c r="G137" s="5"/>
      <c r="H137" s="5"/>
      <c r="I137" s="5"/>
      <c r="J137" s="5"/>
      <c r="K137" s="5"/>
      <c r="L137" s="5"/>
      <c r="M137" s="5"/>
      <c r="N137" s="5"/>
      <c r="O137" s="5"/>
    </row>
  </sheetData>
  <sheetProtection password="E1DD" sheet="1" objects="1" scenarios="1" selectLockedCells="1"/>
  <mergeCells count="29">
    <mergeCell ref="C29:D29"/>
    <mergeCell ref="C30:D30"/>
    <mergeCell ref="C21:D21"/>
    <mergeCell ref="C22:D22"/>
    <mergeCell ref="C23:D23"/>
    <mergeCell ref="C24:D24"/>
    <mergeCell ref="C25:D25"/>
    <mergeCell ref="C26:D26"/>
    <mergeCell ref="C18:D18"/>
    <mergeCell ref="C19:D19"/>
    <mergeCell ref="C20:D20"/>
    <mergeCell ref="C27:D27"/>
    <mergeCell ref="C28:D28"/>
    <mergeCell ref="C13:D13"/>
    <mergeCell ref="C14:D14"/>
    <mergeCell ref="C15:D15"/>
    <mergeCell ref="C16:D16"/>
    <mergeCell ref="C17:D17"/>
    <mergeCell ref="A9:B9"/>
    <mergeCell ref="C9:E9"/>
    <mergeCell ref="C10:D10"/>
    <mergeCell ref="C11:D11"/>
    <mergeCell ref="C12:D12"/>
    <mergeCell ref="B1:C1"/>
    <mergeCell ref="C4:D4"/>
    <mergeCell ref="C5:D5"/>
    <mergeCell ref="C6:D7"/>
    <mergeCell ref="E6:E7"/>
    <mergeCell ref="A5:B7"/>
  </mergeCells>
  <dataValidations disablePrompts="1" count="2">
    <dataValidation type="decimal" allowBlank="1" showInputMessage="1" showErrorMessage="1" sqref="B11:B30 E11:E30">
      <formula1>-1000000000</formula1>
      <formula2>1000000000</formula2>
    </dataValidation>
    <dataValidation type="textLength" allowBlank="1" showInputMessage="1" showErrorMessage="1" sqref="A11:A30 C11:D30">
      <formula1>0</formula1>
      <formula2>45</formula2>
    </dataValidation>
  </dataValidations>
  <printOptions horizontalCentered="1" verticalCentered="1"/>
  <pageMargins left="0.2" right="0.2" top="0.2" bottom="0.32500000000000001" header="0" footer="0"/>
  <pageSetup scale="82" orientation="landscape" r:id="rId1"/>
  <headerFooter>
    <oddFooter>&amp;LEffective: September 1, 2012   Revised: November 13, 2013</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6763D6D418F404B8C286A070F9533E6" ma:contentTypeVersion="23" ma:contentTypeDescription="Create a new document." ma:contentTypeScope="" ma:versionID="fa76db0f507fb8fb69c9d0b7e0dc0d57">
  <xsd:schema xmlns:xsd="http://www.w3.org/2001/XMLSchema" xmlns:xs="http://www.w3.org/2001/XMLSchema" xmlns:p="http://schemas.microsoft.com/office/2006/metadata/properties" xmlns:ns2="521f91b8-91cc-4ac0-8293-5b66aee000f1" xmlns:ns3="6accab1e-76bc-4a30-9b44-411a92c96cbb" targetNamespace="http://schemas.microsoft.com/office/2006/metadata/properties" ma:root="true" ma:fieldsID="dbb5cda045ff87d3a2e62a470faad75d" ns2:_="" ns3:_="">
    <xsd:import namespace="521f91b8-91cc-4ac0-8293-5b66aee000f1"/>
    <xsd:import namespace="6accab1e-76bc-4a30-9b44-411a92c96cbb"/>
    <xsd:element name="properties">
      <xsd:complexType>
        <xsd:sequence>
          <xsd:element name="documentManagement">
            <xsd:complexType>
              <xsd:all>
                <xsd:element ref="ns2:FormNo_x002e_"/>
                <xsd:element ref="ns2:FormNo_x002e_0" minOccurs="0"/>
                <xsd:element ref="ns2:EffectiveDate" minOccurs="0"/>
                <xsd:element ref="ns2:CaseType"/>
                <xsd:element ref="ns2:Mandatory" minOccurs="0"/>
                <xsd:element ref="ns2:CourtType" minOccurs="0"/>
                <xsd:element ref="ns2:Notes" minOccurs="0"/>
                <xsd:element ref="ns2:Sort_x0020_ID" minOccurs="0"/>
                <xsd:element ref="ns2:MediaServiceMetadata" minOccurs="0"/>
                <xsd:element ref="ns2:MediaServiceFastMetadata"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ObjectDetectorVersions" minOccurs="0"/>
                <xsd:element ref="ns2:MediaServiceSearchProperties" minOccurs="0"/>
                <xsd:element ref="ns2:Miscellaneo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1f91b8-91cc-4ac0-8293-5b66aee000f1" elementFormDefault="qualified">
    <xsd:import namespace="http://schemas.microsoft.com/office/2006/documentManagement/types"/>
    <xsd:import namespace="http://schemas.microsoft.com/office/infopath/2007/PartnerControls"/>
    <xsd:element name="FormNo_x002e_" ma:index="2" ma:displayName="Form Title" ma:format="Dropdown" ma:internalName="FormNo_x002e_" ma:readOnly="false">
      <xsd:simpleType>
        <xsd:restriction base="dms:Text">
          <xsd:maxLength value="255"/>
        </xsd:restriction>
      </xsd:simpleType>
    </xsd:element>
    <xsd:element name="FormNo_x002e_0" ma:index="3" nillable="true" ma:displayName="Form No." ma:format="Dropdown" ma:internalName="FormNo_x002e_0" ma:readOnly="false">
      <xsd:simpleType>
        <xsd:restriction base="dms:Text">
          <xsd:maxLength value="255"/>
        </xsd:restriction>
      </xsd:simpleType>
    </xsd:element>
    <xsd:element name="EffectiveDate" ma:index="4" nillable="true" ma:displayName="Effective Date" ma:format="DateOnly" ma:internalName="EffectiveDate" ma:readOnly="false">
      <xsd:simpleType>
        <xsd:restriction base="dms:DateTime"/>
      </xsd:simpleType>
    </xsd:element>
    <xsd:element name="CaseType" ma:index="5" ma:displayName="Case Type" ma:format="Dropdown" ma:internalName="CaseType">
      <xsd:simpleType>
        <xsd:union memberTypes="dms:Text">
          <xsd:simpleType>
            <xsd:restriction base="dms:Choice">
              <xsd:enumeration value="Abortion for Minors"/>
              <xsd:enumeration value="Civil Traffic"/>
              <xsd:enumeration value="Criminal"/>
              <xsd:enumeration value="Emancipation"/>
              <xsd:enumeration value="Eviction"/>
              <xsd:enumeration value="Family Law"/>
              <xsd:enumeration value="Earnings Garnishment"/>
              <xsd:enumeration value="Non-Earnings Garnishment"/>
              <xsd:enumeration value="Lifetime Injunction"/>
              <xsd:enumeration value="Marijuana Expungement"/>
              <xsd:enumeration value="Miscellaneous"/>
              <xsd:enumeration value="Personal Info Redaction"/>
              <xsd:enumeration value="Protective Orders"/>
              <xsd:enumeration value="Small Claims"/>
              <xsd:enumeration value="Language Access"/>
              <xsd:enumeration value="Sealing Criminal Records"/>
            </xsd:restriction>
          </xsd:simpleType>
        </xsd:union>
      </xsd:simpleType>
    </xsd:element>
    <xsd:element name="Mandatory" ma:index="6" nillable="true" ma:displayName="Mandatory" ma:default="0" ma:format="Dropdown" ma:internalName="Mandatory" ma:readOnly="false">
      <xsd:simpleType>
        <xsd:restriction base="dms:Boolean"/>
      </xsd:simpleType>
    </xsd:element>
    <xsd:element name="CourtType" ma:index="7" nillable="true" ma:displayName="Court Type" ma:format="Dropdown" ma:internalName="CourtType" ma:readOnly="false">
      <xsd:simpleType>
        <xsd:union memberTypes="dms:Text">
          <xsd:simpleType>
            <xsd:restriction base="dms:Choice">
              <xsd:enumeration value="Appellate"/>
              <xsd:enumeration value="Juvenile"/>
              <xsd:enumeration value="Limited Jurisdiction"/>
              <xsd:enumeration value="Superior"/>
            </xsd:restriction>
          </xsd:simpleType>
        </xsd:union>
      </xsd:simpleType>
    </xsd:element>
    <xsd:element name="Notes" ma:index="8" nillable="true" ma:displayName="Notes" ma:format="Dropdown" ma:internalName="Notes" ma:readOnly="false">
      <xsd:simpleType>
        <xsd:restriction base="dms:Note">
          <xsd:maxLength value="255"/>
        </xsd:restriction>
      </xsd:simpleType>
    </xsd:element>
    <xsd:element name="Sort_x0020_ID" ma:index="9" nillable="true" ma:displayName="Sort ID" ma:internalName="Sort_x0020_ID" ma:readOnly="false">
      <xsd:simpleType>
        <xsd:restriction base="dms:Text">
          <xsd:maxLength value="255"/>
        </xsd:restriction>
      </xsd:simple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AutoTags" ma:index="17" nillable="true" ma:displayName="Tags" ma:hidden="true" ma:internalName="MediaServiceAutoTag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iscellaneous" ma:index="26" nillable="true" ma:displayName="Miscellaneous" ma:default="0" ma:internalName="Miscellaneous">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accab1e-76bc-4a30-9b44-411a92c96cbb"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ort_x0020_ID xmlns="521f91b8-91cc-4ac0-8293-5b66aee000f1" xsi:nil="true"/>
    <EffectiveDate xmlns="521f91b8-91cc-4ac0-8293-5b66aee000f1">2016-12-27T07:00:00+00:00</EffectiveDate>
    <CaseType xmlns="521f91b8-91cc-4ac0-8293-5b66aee000f1">Probate</CaseType>
    <FormNo_x002e_0 xmlns="521f91b8-91cc-4ac0-8293-5b66aee000f1">AOCPBPCFORM7SW</FormNo_x002e_0>
    <CourtType xmlns="521f91b8-91cc-4ac0-8293-5b66aee000f1" xsi:nil="true"/>
    <Notes xmlns="521f91b8-91cc-4ac0-8293-5b66aee000f1" xsi:nil="true"/>
    <FormNo_x002e_ xmlns="521f91b8-91cc-4ac0-8293-5b66aee000f1">Form 7 Schedules (1-3) and Worksheets (A-C)</FormNo_x002e_>
    <Mandatory xmlns="521f91b8-91cc-4ac0-8293-5b66aee000f1">false</Mandatory>
    <Miscellaneous xmlns="521f91b8-91cc-4ac0-8293-5b66aee000f1">false</Miscellaneous>
  </documentManagement>
</p:properties>
</file>

<file path=customXml/itemProps1.xml><?xml version="1.0" encoding="utf-8"?>
<ds:datastoreItem xmlns:ds="http://schemas.openxmlformats.org/officeDocument/2006/customXml" ds:itemID="{854654B4-4C46-472E-B71B-BE872CA3EF64}"/>
</file>

<file path=customXml/itemProps2.xml><?xml version="1.0" encoding="utf-8"?>
<ds:datastoreItem xmlns:ds="http://schemas.openxmlformats.org/officeDocument/2006/customXml" ds:itemID="{61DB845F-8342-4A8E-859F-60051852F49D}"/>
</file>

<file path=customXml/itemProps3.xml><?xml version="1.0" encoding="utf-8"?>
<ds:datastoreItem xmlns:ds="http://schemas.openxmlformats.org/officeDocument/2006/customXml" ds:itemID="{DDC9AB3D-78AF-4292-909D-911D801E86A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Instruction Page</vt:lpstr>
      <vt:lpstr>Schedule 1</vt:lpstr>
      <vt:lpstr>Worksheet A</vt:lpstr>
      <vt:lpstr>Worksheet A Cont.</vt:lpstr>
      <vt:lpstr>Schedule 2</vt:lpstr>
      <vt:lpstr>Worksheet B</vt:lpstr>
      <vt:lpstr>Worksheet B Cont.</vt:lpstr>
      <vt:lpstr>Schedule 3</vt:lpstr>
      <vt:lpstr>Worksheet C</vt:lpstr>
      <vt:lpstr>Worksheet C Cont. </vt:lpstr>
      <vt:lpstr>'Instruction Page'!Print_Area</vt:lpstr>
      <vt:lpstr>'Schedule 1'!Print_Area</vt:lpstr>
      <vt:lpstr>'Schedule 2'!Print_Area</vt:lpstr>
      <vt:lpstr>'Schedule 3'!Print_Area</vt:lpstr>
      <vt:lpstr>'Worksheet A'!Print_Area</vt:lpstr>
      <vt:lpstr>'Worksheet A Cont.'!Print_Area</vt:lpstr>
      <vt:lpstr>'Worksheet B'!Print_Area</vt:lpstr>
      <vt:lpstr>'Worksheet B Cont.'!Print_Area</vt:lpstr>
      <vt:lpstr>'Worksheet C'!Print_Area</vt:lpstr>
      <vt:lpstr>'Worksheet C Cont. '!Print_Area</vt:lpstr>
    </vt:vector>
  </TitlesOfParts>
  <Company>Arizona Supreme Court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Carter Olson</dc:creator>
  <cp:lastModifiedBy>Julie Graber</cp:lastModifiedBy>
  <cp:lastPrinted>2016-12-28T01:10:08Z</cp:lastPrinted>
  <dcterms:created xsi:type="dcterms:W3CDTF">2010-12-03T18:40:17Z</dcterms:created>
  <dcterms:modified xsi:type="dcterms:W3CDTF">2016-12-28T01:10:51Z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0x010100E6763D6D418F404B8C286A070F9533E6</vt:lpwstr>
  </property>
</Properties>
</file>